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8_{C1F38983-C967-4176-8899-2472381DB9AE}" xr6:coauthVersionLast="47" xr6:coauthVersionMax="47" xr10:uidLastSave="{00000000-0000-0000-0000-000000000000}"/>
  <bookViews>
    <workbookView xWindow="-108" yWindow="-108" windowWidth="19416" windowHeight="10416" xr2:uid="{00000000-000D-0000-FFFF-FFFF00000000}"/>
  </bookViews>
  <sheets>
    <sheet name="DT vc xe tải tnăm 2024" sheetId="14" r:id="rId1"/>
  </sheets>
  <definedNames>
    <definedName name="_xlnm.Print_Titles" localSheetId="0">'DT vc xe tải tnăm 2024'!$10:$10</definedName>
  </definedNames>
  <calcPr calcId="191029"/>
</workbook>
</file>

<file path=xl/calcChain.xml><?xml version="1.0" encoding="utf-8"?>
<calcChain xmlns="http://schemas.openxmlformats.org/spreadsheetml/2006/main">
  <c r="H25" i="14" l="1"/>
  <c r="H24" i="14"/>
  <c r="H22" i="14" l="1"/>
  <c r="H23" i="14"/>
  <c r="H13" i="14"/>
  <c r="H14" i="14"/>
  <c r="H15" i="14"/>
  <c r="H16" i="14" l="1"/>
</calcChain>
</file>

<file path=xl/sharedStrings.xml><?xml version="1.0" encoding="utf-8"?>
<sst xmlns="http://schemas.openxmlformats.org/spreadsheetml/2006/main" count="99" uniqueCount="72">
  <si>
    <t>STT</t>
  </si>
  <si>
    <t>ĐVT</t>
  </si>
  <si>
    <t>Tên gói thầu</t>
  </si>
  <si>
    <t>Thành tiền</t>
  </si>
  <si>
    <t>chuyến</t>
  </si>
  <si>
    <t>-Thời gian nhận heo từ  Củ Chi là 7h-8h30, giao heo tại XN TP Sagri là từ 10h-11h</t>
  </si>
  <si>
    <t>Tiêu chuẩn kỹ thuật, thanh toán</t>
  </si>
  <si>
    <t xml:space="preserve">Vận chuyển TPTS, TPCB  đi hệ thống siêu thị, cửa hàng : nhận hàng tại XN Sagri  lúc 12h - 3 giờ sáng, giao hàng tại hệ thống siêu thị , cửa hàng 4-6 giờ sáng                          </t>
  </si>
  <si>
    <t>Dich vụ Vận chuyển thực phẩm bằng xe bảo ôn  ( vận chuyển hàng tươi sống và thực phẩm chế biến)</t>
  </si>
  <si>
    <t>BẢNG YÊU CẦU BÁO GIÁ</t>
  </si>
  <si>
    <t>Lộ trình vận chuyển</t>
  </si>
  <si>
    <r>
      <t xml:space="preserve">Từ Xí Nghiệp Chăn Nuôi Heo Công Nghệ Cao Sagri – Tân châu - Địa chỉ: ấp Hội Thạnh, xã Tân Hội, Huyện Tân Châu, Tỉnh Tây Ninh  
</t>
    </r>
    <r>
      <rPr>
        <b/>
        <sz val="12"/>
        <rFont val="Times New Roman"/>
        <family val="1"/>
      </rPr>
      <t>đến địa điểm</t>
    </r>
    <r>
      <rPr>
        <sz val="12"/>
        <rFont val="Times New Roman"/>
        <family val="1"/>
      </rPr>
      <t xml:space="preserve">
  Xí nghiệp Thực Phẩm Sagri – Số 1 Hồ Văng Tắng, xã Tân Thạnh Tây, Huyện Củ Chi.</t>
    </r>
  </si>
  <si>
    <t>Số lượng vận chuyển  ≤ 50 con</t>
  </si>
  <si>
    <t>Số lượng vận chuyển   ≤ 50 con</t>
  </si>
  <si>
    <t>Lộ trình vận chuyển heo hơi
 trong  huyện Củ Chi 
(Cự ly 100 km)</t>
  </si>
  <si>
    <t>Lộ trình vận chuyển heo hơi
 trong  huyện Củ Chi 
(Cự ly 13 km)</t>
  </si>
  <si>
    <r>
      <t xml:space="preserve">
Từ  Xí Nghiệp Chăn Nuôi Heo Đồng Hiệp - Địa chỉ: Số 27 đường Phạm Văn Cội,  Ấp 3 Xã Phạm Văn Cội, H. Củ Chi  và  Xí Nghiệp Chăn Nuôi Heo Phước Long - Địa chỉ: số 44, đường 494, ấp 3, xã Phạm Văn Cội, huyện Củ Chi 
</t>
    </r>
    <r>
      <rPr>
        <b/>
        <sz val="12"/>
        <rFont val="Times New Roman"/>
        <family val="1"/>
      </rPr>
      <t xml:space="preserve">đến địa điểm </t>
    </r>
    <r>
      <rPr>
        <sz val="12"/>
        <rFont val="Times New Roman"/>
        <family val="1"/>
      </rPr>
      <t xml:space="preserve">
Xí nghiệp Thực Phẩm Sagri – Số 1 Hồ Văng Tắng, xã Tân Thạnh Tây, Huyện Củ Chi.</t>
    </r>
  </si>
  <si>
    <t>Thời gian vận chuyển
 và giao nhận</t>
  </si>
  <si>
    <t xml:space="preserve">Đơn giá có VAT            </t>
  </si>
  <si>
    <t>I</t>
  </si>
  <si>
    <t>II</t>
  </si>
  <si>
    <r>
      <t xml:space="preserve">Từ Xí nghiệp Thực Phẩm Sagri (Số 1 Hồ Văng Tắng, xã Tân Thạnh Tây, Huyện Củ Chi )  
</t>
    </r>
    <r>
      <rPr>
        <b/>
        <sz val="12"/>
        <rFont val="Times New Roman"/>
        <family val="1"/>
      </rPr>
      <t>giao hàng đến</t>
    </r>
    <r>
      <rPr>
        <sz val="12"/>
        <rFont val="Times New Roman"/>
        <family val="1"/>
      </rPr>
      <t xml:space="preserve">
CoopMark Hoà Bình ( 175 Hoà Bình, phường Hiệp Tân, Quận Tân Phú)  – Lotte Công Hoà (20 Cộng Hoà, Phường 12, quận Tân Bình) - Cửa hàng CMT8 ( 285/125 CMT8, Pường 12, quận 10) – Coopfood Kỳ Đồng  ( 20A Kỳ Đồng, phường 9, quận 3)  – Lotte 11 ( 1380 -1382 -1384 đường 3/2, phường 12, quận 11) – MM mega Quận 6 (đường Bình Phú Phường 11, quận 6) - Go An Lạc ( 1231 Quố lộ 1A, KP5, Phường Bình Trị Đông, quận Bình Tân 
</t>
    </r>
  </si>
  <si>
    <t xml:space="preserve">Tuyến 2: Lộ trình vận chuyển từ XN TP Sagri giao đến quận 2 – Quận 9 – Thủ Đức
(Cự ly toàn tuyến 73 km) </t>
  </si>
  <si>
    <t xml:space="preserve"> Tuyến 1: Lộ trình vận chuyển từ XN TP Sagri giao đến quận Hóc Môn – Quận 12 – Quận Gò Vấp
(Cự ly toàn tuyến 43 km) </t>
  </si>
  <si>
    <r>
      <t xml:space="preserve">Từ Xí nghiệp Thực Phẩm Sagri (Số 1 Hồ Văng Tắng, xã Tân Thạnh Tây, Huyện Củ Chi )  
</t>
    </r>
    <r>
      <rPr>
        <b/>
        <sz val="12"/>
        <rFont val="Times New Roman"/>
        <family val="1"/>
      </rPr>
      <t>giao hàng đến</t>
    </r>
    <r>
      <rPr>
        <sz val="12"/>
        <rFont val="Times New Roman"/>
        <family val="1"/>
      </rPr>
      <t xml:space="preserve">
                           Coop Mark Hiệp Thành ( 276 Nguyễn Ảnh Thủ, phường Hiệp Thành, Q.12) - Coopfood Tân Thới Hiệp (265A Nguyễn Ảnh Thủ, phường Hiệp Thành, Q.12) – Coopfood Nguyễn Thị Búp ( 101M Nguyễn Thị Búp phường Hiệp Thành, Q.12)  – MM Mega Hiệp Phú (02 Trương Kỳ Hoa, KP 4 A, Phường Tân Thế Hiệp, Q.12  – Coopfood Lê Văn Thọ ( 80/8H Lê Văn Thọ, Phường 8, Q. Gò Vấp) – Lotte Gò Vấp (18 Phan Văn Trị , Phường 10, Q. Gò Vấp– Emark Gò Vấp ( 366 đường Phan Văn Trị, phường 5, Q. Gò Vấp - XN Nam Phong ( 344 Nơ Trang Long, phường 13, Q. Bình Thạnh </t>
    </r>
  </si>
  <si>
    <r>
      <t xml:space="preserve">                                                                                                                                           
'Từ Xí nghiệp Thực Phẩm Sagri (Số 1 Hồ Văng Tắng, xã Tân Thạnh Tây, Huyện Củ Chi ) </t>
    </r>
    <r>
      <rPr>
        <b/>
        <sz val="12"/>
        <rFont val="Times New Roman"/>
        <family val="1"/>
      </rPr>
      <t xml:space="preserve"> 
giao hàng đến</t>
    </r>
    <r>
      <rPr>
        <sz val="12"/>
        <rFont val="Times New Roman"/>
        <family val="1"/>
      </rPr>
      <t xml:space="preserve">
CoopMark Cống Quỳnh ( 189C Cống Quỳnh, phường Nguyễn Cư Trinh, quận 1) – Cửa Hàng Bùi Hữu Nghĩa 69-71-73 Bùi Hữu Nghĩa quận 5) – Coopfood Cao Lổ ( 90 đường 218 Cao Lỗ, phường 14, quận 8) - Coopfood Phạm Nhữ Tăng ( 11 -13 Phạm Nhữ Tăng, phường 4, quận 8) - Coopfood Song Ngọc ( 28 đường 10 xã Bình Hưng, huyện Bình Chánh) – Coopfood D5 ( 87-89 đường D5, phường 25, quận Bình Thạnh) 
</t>
    </r>
  </si>
  <si>
    <t>Tuyến 6:  Lộ trình vận chuyển từ XN TP Sagri  giao hàng đến  Quận 1 – Quận 5 – Quận 8 - Quận Bình Thạnh
(Cự ly toàn tuyến 54km)</t>
  </si>
  <si>
    <r>
      <t xml:space="preserve">Từ Xí nghiệp Thực Phẩm Sagri (Số 1 Hồ Văng Tắng, xã Tân Thạnh Tây, Huyện Củ Chi )  
</t>
    </r>
    <r>
      <rPr>
        <b/>
        <sz val="12"/>
        <rFont val="Times New Roman"/>
        <family val="1"/>
      </rPr>
      <t>giao hàng đến</t>
    </r>
    <r>
      <rPr>
        <sz val="12"/>
        <rFont val="Times New Roman"/>
        <family val="1"/>
      </rPr>
      <t xml:space="preserve">
Coop Mark Huỳnh Tấn Phát ( 1362 Huỳnh Tấn Phát, KP1, Phường Phú Mỹ, quận 7) – Coopfood Trần Trọng Cung ( 65 Trần Trọng Cung, phường Tân Thuận Đông, quận 7) – Go quận 7 ( Lô A, KDC City land, 99 Nguyễn Thị Thập, phường Tân Phú , quận 7) – Lotte quận 7 ( 469 Nguyễn Hữu Thọ, phường Tân Hưng, quận 7) – Coopfood Trần Xuân Soạn ( 851 Trần Xuân Soạn, phường Tân Hưng, quận 7) </t>
    </r>
  </si>
  <si>
    <t xml:space="preserve">Tuyến 5: Lộ trình vận chuyển từ XN TP Sagri  giao hàng đến giao Quận 7
(Cự ly toàn tuyến 52 km) </t>
  </si>
  <si>
    <t xml:space="preserve">Tuyến 4: Lộ trình vận chuyển từ XN TP Sagri giao đến quận 10 – Quận 8 – Quận Gò Vấp
(Cự ly toàn tuyến 96 km) </t>
  </si>
  <si>
    <t xml:space="preserve">Tuyến 3: Lộ trình vận chuyển từ XN TP Sagri giao đến quận Bình Tân – Tân Phú – Quận 10 – Quận 11
(Cự ly toàn tuyến 62 km) </t>
  </si>
  <si>
    <r>
      <t xml:space="preserve">Từ Xí nghiệp Thực Phẩm Sagri (Số 1 Hồ Văng Tắng, xã Tân Thạnh Tây, Huyện Củ Chi )  
</t>
    </r>
    <r>
      <rPr>
        <b/>
        <sz val="12"/>
        <rFont val="Times New Roman"/>
        <family val="1"/>
      </rPr>
      <t>giao hàng đến</t>
    </r>
    <r>
      <rPr>
        <sz val="12"/>
        <rFont val="Times New Roman"/>
        <family val="1"/>
      </rPr>
      <t xml:space="preserve">
MM mega An Phú ( Lô B, KĐTM An Phú, An Khánh, Phường An Phú, Thủ Đức) – Emark Sala Thủ Thiêm (10 Mai Chí Thọ, Thủ Thiêm, TP. Thủ Đức, TP. HCM) –  Coopfood Hoàng Hữu Nam ( 787 - 788 Hoàng Hữu Nam, P. Long Thạnh Mỹ, TP. Thủ Đức) – Coopfood Lavita Chamr-58 (Chung Cư Lavita Chamr-58 đường số 1, phường Trường Thọ, TP. Thủ Đức)  – Coopfood Tam Bình (603 Tô Ngọc Vân, phường Tam Bình, TP. Thủ Đức)                      </t>
    </r>
  </si>
  <si>
    <t>Tuyến 8: Lộ trình vận chuyển từ XN CBTP Nam Phong giao hàng đến -  Tỉnh Bình Dương
(Cự ly 13 km)</t>
  </si>
  <si>
    <t>51 con ≤ SLVC  ≤ 85 con</t>
  </si>
  <si>
    <t>Tuyến 9: Lộ trình vận chuyển từ XN CBTP Nam Phong giao hàng đến -  Tỉnh Bình Dương
(Cự ly 13 km)</t>
  </si>
  <si>
    <r>
      <t xml:space="preserve"> Lộ trình từ XN CBTP Nam Phong  (344  Nơ Trang Long, Phường 13, Quận Bình Thạnh) 
</t>
    </r>
    <r>
      <rPr>
        <b/>
        <sz val="12"/>
        <rFont val="Times New Roman"/>
        <family val="1"/>
      </rPr>
      <t>giao hàng đến</t>
    </r>
    <r>
      <rPr>
        <sz val="12"/>
        <rFont val="Times New Roman"/>
        <family val="1"/>
      </rPr>
      <t xml:space="preserve">  
Nhà máy TĂCN Sagrifeed (Địa chỉ: Lô C5 - C10, đường số 4, cụm Công nghiệp Nhị Xuân, xã Xuân Thới Sơn, huyện Hóc Môn); XN TP Sagri (số 1 Hồ Văn Tắng Xã Tân Thạnh Tây , huyện Củ Chi);  Xi nghiệp gà Củ Chi ( hẻm1 29, ấp An Hòa, xã An Phú, H.Củ Chi) - Xí Nghiệp Chăn Nuôi Heo Đồng Hiệp (Địa chỉ: Số 27 đường Phạm Văn Cội,  Ấp 3 Xã Phạm Văn Cội, H. Củ Chi)  và  Xí Nghiệp Chăn Nuôi Heo Phước Long (Địa chỉ: số 44, đường 494, ấp 3, xã Phạm Văn Cội, huyện Củ Chi).</t>
    </r>
  </si>
  <si>
    <r>
      <t xml:space="preserve"> Lộ trình từ XN CBTP Nam Phong (344  Nơ Trang Long, Phường 13, Quận Bình Thạnh)  
</t>
    </r>
    <r>
      <rPr>
        <b/>
        <sz val="12"/>
        <rFont val="Times New Roman"/>
        <family val="1"/>
      </rPr>
      <t>giao hàng đến</t>
    </r>
    <r>
      <rPr>
        <sz val="12"/>
        <rFont val="Times New Roman"/>
        <family val="1"/>
      </rPr>
      <t xml:space="preserve"> 
Tổng kho Sài Gòn Coop Bình Dương  (97/105 đường sổ, KCN Sóng Thần 1, Dĩ An, Bình Dương)             </t>
    </r>
  </si>
  <si>
    <r>
      <t xml:space="preserve"> Lộ trình từ XN CBTP Nam Phong(344  Nơ Trang Long, Phường 13, Quận Bình Thạnh)  
</t>
    </r>
    <r>
      <rPr>
        <b/>
        <sz val="12"/>
        <rFont val="Times New Roman"/>
        <family val="1"/>
      </rPr>
      <t xml:space="preserve">giao hàng đến </t>
    </r>
    <r>
      <rPr>
        <sz val="12"/>
        <rFont val="Times New Roman"/>
        <family val="1"/>
      </rPr>
      <t xml:space="preserve">
Tổng kho Sài Gòn Coop Bình Dương  (97/105 đường sổ, KCN Sóng Thần 1, Dĩ An, Bình Dương)             </t>
    </r>
  </si>
  <si>
    <t>-Thời gian nhận heo từ  Tân châu  là 7h-8h, giao heo tại XN TP Sagri là từ 12h30-13h30</t>
  </si>
  <si>
    <t>Số lượng vận chuyển dự kiến trong  năm 2024</t>
  </si>
  <si>
    <r>
      <t xml:space="preserve">Từ Xí nghiệp Thực Phẩm Sagri (Số 1 Hồ Văng Tắng, xã Tân Thạnh Tây, Huyện Củ Chi )  
</t>
    </r>
    <r>
      <rPr>
        <b/>
        <sz val="12"/>
        <rFont val="Times New Roman"/>
        <family val="1"/>
      </rPr>
      <t>giao hàng đến</t>
    </r>
    <r>
      <rPr>
        <sz val="12"/>
        <rFont val="Times New Roman"/>
        <family val="1"/>
      </rPr>
      <t xml:space="preserve">
CoopMark Lý Thường Kiệt ( 497 Hoà Hảo, phường 7, quận 10) – Coopfood Vĩnh Viễn ( 391 - 393 Vĩnh Viễn , phường 3, quận 10)  – Coopfood Diamond Riversize ( Tầng 1,2 Block D cao ốc Diamond Riversize 1648 Võ Văn Kiệt, phường 16, quận 8) – Emark Phan Huy Ích ( Siêu Thị EMark Phan Huy Ích, phường 14, quận Gò Vấp</t>
    </r>
  </si>
  <si>
    <r>
      <t xml:space="preserve">Từ XN CBTP Nam Phong( 344  Nơ Trang Long, Phường 13, Quận Bình Thạnh 
</t>
    </r>
    <r>
      <rPr>
        <b/>
        <sz val="12"/>
        <rFont val="Times New Roman"/>
        <family val="1"/>
      </rPr>
      <t>giao hàng đến</t>
    </r>
    <r>
      <rPr>
        <sz val="12"/>
        <rFont val="Times New Roman"/>
        <family val="1"/>
      </rPr>
      <t xml:space="preserve">
MM mega Việt Phát ( Lô 06A, đường số 1, KCN Long Hậu, Cần Giuộc, Long An)                                                                      </t>
    </r>
  </si>
  <si>
    <t xml:space="preserve"> Dịch Vụ Vận chuyển heo hơi (trọng lượng heo hơi từ 90kg đến 130kg/con)</t>
  </si>
  <si>
    <t xml:space="preserve">Quy cách vận chuyển/chuyến </t>
  </si>
  <si>
    <t>Số lượng vận chuyển ≤ 1000kg</t>
  </si>
  <si>
    <t xml:space="preserve">Số lượng vận chuyển ≤  1800kg </t>
  </si>
  <si>
    <t>Số lượng vận chuyển ≤ 1800kg</t>
  </si>
  <si>
    <t xml:space="preserve">'Vận chuyển TPCB, TPTS : Nhận hàng Tại XN Nam Phong vào lúc 7g30, giao trong ngày </t>
  </si>
  <si>
    <t xml:space="preserve">'Vận chuyển TPCB : Nhận hàng Tại XN Nam Phong vào lúc 7g30, giao trong ngày </t>
  </si>
  <si>
    <t xml:space="preserve">Vận chuyển TPTS : Nhận hàng Tại XN Nam Phong vào lúc 7g30, giao trong ngày                   </t>
  </si>
  <si>
    <t>Tuyến 10: Lộ trình vận chuyển từ XN CBTP Nam Phong giao hàng đến huyện Hóc môn và Củ Chi
(Cự ly 79 km)</t>
  </si>
  <si>
    <t>Tuyến 7: Lộ trình vận chuyển từ XN CBTP Nam Phong giao hàng đến 
 Long An
(Cự ly toàn tuyến 30 km)</t>
  </si>
  <si>
    <t xml:space="preserve">1.	Giao nhận hàng hóa từ thứ 2 đến chủ nhật hàng tuần, kể cả ngày nghỉ ,Lễ, Tết . Vi phạm thời gian giao hàng sẽ bị phạt 30% giá cước vận chuyển/tuyến, trường hợp không giao hàng mà chưa có sự đồng ý của chủ đầu tư sẽ bị phạt 100% giá cước vận chuyển/tuyến.
2.	Đảm bảo chất lượng và số lượng trong quá trình vận chuyển. Nếu hao hụt trong quá trình vận chuyển lớn hơn 1% hoặc hàng không đảm bảo nhiệt độ bị các điểm trả về ( đối với hàng tươi sống Thịt heo, thịt gà) thì bên nhà xe có trách nhiệm bồi thường theo giá thị trường. Phải đảm bảo giao hết hàng hoá cho các điểm Xí Nghiệp đã phân công theo tuyến.     
3.	Phương tiện vận chuyển đảm bảo an toàn và vệ sinh đúng quy định đối với từng loại hàng hóa. Nhà xe chịu trách nhiệm trong quá trình lên và xuống hàng hóa và các chi phí phát sinh khác nếu có. Vệ sinh và bảo quản công cụ, dụng cụ. Đảm bảo công tác bốc xếp lên và xuống, trang bị công cụ dụng cụ để hàng hoá ( két nhựa, móc treo...).
4.	Đối với các tuyến tuyến từ số 1 đến tuyến số 6 theo lộ trình, cứ mỗi điểm phát sinh trong tuyến sẽ cộng thêm 40.000 đ/điểm.
5.	Riêng xe giao tuyến MM mega xe phải trang bị giàn treo heo mảnh. khi nhận và giao hàng các tuyến đảm bảo nhiệt độ trong thùng xe 0 độ đến âm 10 độ. Riêng đối với tuyến giao hàng đến MM mega Việt Phát (Long An). Xe phải đảm bảo nhiệt độ trong thùng âm từ 10 độ đến 12 độ C. 
6.	Đơn giá vận chuyển là đơn giá điều chỉnh và sẽ được điều chỉnh như sau: Căn cứ giá dầu DO 0.05S tại trang chủ Petrolimex.com.vn tại vùng 1 để làm cơ sở tham chiếu điều chỉnh. Khi giá dầu biến động tăng ( hoặc giảm) từ 15 % trở lên (sau 30 ngày), thì hai bên sẽ ký phụ lục điều chỉnh đơn giá vận chuyễn tăng (hoặc giảm) 4 % so với đơn giá vận chuyễn ghi trên hợp đồng ( giá dầu DO 0.05S vùng 1 tại thời điểm chào giá của nhà thầu ngày ….../….../………… là ................... đ/lít.
7.	Thời gian thực hiện hợp đồng: Từ ngày ký hợp đồng đến 31/12/2024.
8.	Điều khoản thanh toán: Vào cuối mỗi tháng sau khi đối chiếu bảng kê vận chuyển các xe + biên bản nghiệm thu + Hoá đơn GTGT chủ đầu tư sẽ thực hiện thanh toán trong vòng 15 ngày.  </t>
  </si>
  <si>
    <t xml:space="preserve">
'Chịu trách nhiệm bảo quản về số lượng và tình trạng heo hơi trong thời gian vận chuyển, nếu xảy ra tình trạng mất mát hàng hóa hoặc heo bị chết trên xe thì nhà xe phải có trách nhiệm bồi thường theo giá trị thực tế.
Chịu trách nhiệm trong quá trình lên và xuống heo hơi và các chi phí phát sinh khác
Thanh toán : chuyển khoản . Cứ mỗi mười ngày hai bên sẽ lập bảng kê chi tiết và có ký tên xác nhận. Bên chủ đầu tư sẽ thanh toán trong vòng 15 ngày làm việc 
Chịu trách nhiệm đi bắt heo đảm bảo đủ số lượng, chất lượng theo yêu cầu, tiêu chuẩn Cty ban hành.  
Giao nhận heo hơi từ thứ 2 tới chủ nhật hàng tuần, kể cả ngày Lễ, Tết theo yêu cầu của XN CBTP Nam Phong. Vi phạm thời gian giao hàng sẽ bị phạt 30% giá cước vận chuyển/tuyến, trường hợp không giao hàng mà chưa có sự đồng ý của chủ đầu tư sẽ bị phạt 100% giá cước vận chuyển/tuyến.</t>
  </si>
  <si>
    <t>III</t>
  </si>
  <si>
    <t>Thuốc thú y cho heo</t>
  </si>
  <si>
    <t>Men vi sinh ASI</t>
  </si>
  <si>
    <t>lít</t>
  </si>
  <si>
    <t>-Tiêu chuẩn kỹ thuật: Lactosebacilus sp 1,0*107 CFU/ml, Bacillus sp1.9*109 CFU/ml, 1 lít men cái tăng sinh được 40 lít men thành phẩm.
-Công dụng: Men cái, làm men tăng sinh để làm giảm mùi hôi chuồng trại</t>
  </si>
  <si>
    <t>IV</t>
  </si>
  <si>
    <t>Tư vấn lập HSMT và đánh giá HSDT</t>
  </si>
  <si>
    <t>Tư vấn thẩm định HSMT và kết quả lựa chọn nhà thầu</t>
  </si>
  <si>
    <t>Dịch vụ tư vấn đấu thầu</t>
  </si>
  <si>
    <t>Thẩm định hồ sơ mời thầu và kết quả lựa chọn nhà thầu các gói thầu 
mua sắm hàng hoá và dịch vụ</t>
  </si>
  <si>
    <t>Lập hồ sơ mời thầu và đánh giá hồ sơ dự thầu cho các gói thầu mua sắm hàng hoá và dịch vụ</t>
  </si>
  <si>
    <t>Địa chỉ: Lầu 2, số 189 Điện Biên Phủ, Phường 15, quận Bình Thạnh, TP.HCM.</t>
  </si>
  <si>
    <t>Mã số thuế: 0300636205-006</t>
  </si>
  <si>
    <t>Chủ đầu tư: Công ty Chăn nuôi và Chế biến Thực phẩm Sài Gòn.</t>
  </si>
  <si>
    <t>Quý Nhà cung cấp  quan tâm xin vui lòng gởi báo giá về địa chỉ mail:   congtychannuoi@sagrifood.com.vn 
hoặc bản giấy gởi về địa chỉ: 
Công ty Chăn nuôi và CBTP Sài Gòn - Lầu 2, số 189 Điện Biên Phủ, Phường 15, quận Bình Thạnh, Tp. HCM 
(Người nhận – Tấn Sang  0937448739) thời gian tiếp nhận báo giá đến hết ngày 12/12/2023.
Công ty Chăn nuôi và CBTP Sài Gòn rất mong nhận được sự hợp tác cùng Quý Nhà cung cấp./.</t>
  </si>
  <si>
    <t>Thông tin liên hệ người phụ trách: Tấn Sang  0937448739</t>
  </si>
  <si>
    <r>
      <t xml:space="preserve">Website: sagrifood.com.vn - congtychannuoi@sagrifood.com.vn   </t>
    </r>
    <r>
      <rPr>
        <sz val="14"/>
        <rFont val="Times New Roman"/>
        <family val="1"/>
      </rPr>
      <t>ĐT: 028 22 106 455</t>
    </r>
  </si>
  <si>
    <t xml:space="preserve">Công ty chúng tôi có nhu cầu cần tìm báo giá cho dịch vụ vận chuyển, dịch vụ tư vấn đấu thầu 
và mua sắm hàng hoá để phục vụ sản xuất kinh doanh trong năm 2024 theo thông tin như sau: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</si>
</sst>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3" x14ac:knownFonts="1">
    <font>
      <sz val="11"/>
      <color theme="1"/>
      <name val="Calibri"/>
      <family val="2"/>
      <scheme val="minor"/>
    </font>
    <font>
      <b/>
      <sz val="12"/>
      <name val="Times New Roman"/>
      <family val="1"/>
    </font>
    <font>
      <sz val="10"/>
      <name val="Arial"/>
      <family val="2"/>
    </font>
    <font>
      <sz val="11"/>
      <color theme="1"/>
      <name val="Calibri"/>
      <family val="2"/>
      <scheme val="minor"/>
    </font>
    <font>
      <sz val="12"/>
      <color rgb="FF000000"/>
      <name val="VNI-Times"/>
      <family val="2"/>
    </font>
    <font>
      <sz val="11"/>
      <color theme="1"/>
      <name val="Times New Roman"/>
      <family val="1"/>
    </font>
    <font>
      <b/>
      <sz val="11"/>
      <color theme="1"/>
      <name val="Times New Roman"/>
      <family val="1"/>
    </font>
    <font>
      <sz val="12"/>
      <color theme="1"/>
      <name val="Times New Roman"/>
      <family val="1"/>
    </font>
    <font>
      <b/>
      <sz val="12"/>
      <color theme="1"/>
      <name val="Times New Roman"/>
      <family val="1"/>
    </font>
    <font>
      <sz val="12"/>
      <name val="Times New Roman"/>
      <family val="1"/>
    </font>
    <font>
      <b/>
      <sz val="14"/>
      <name val="Times New Roman"/>
      <family val="1"/>
    </font>
    <font>
      <b/>
      <sz val="24"/>
      <color indexed="8"/>
      <name val="Times New Roman"/>
      <family val="1"/>
    </font>
    <font>
      <sz val="13"/>
      <name val="Times New Roman"/>
      <family val="1"/>
    </font>
    <font>
      <sz val="13"/>
      <color theme="1"/>
      <name val="Times New Roman"/>
      <family val="1"/>
    </font>
    <font>
      <b/>
      <sz val="13"/>
      <color theme="1"/>
      <name val="Times New Roman"/>
      <family val="1"/>
    </font>
    <font>
      <sz val="16"/>
      <color indexed="8"/>
      <name val="Times New Roman"/>
      <family val="1"/>
    </font>
    <font>
      <b/>
      <sz val="14"/>
      <color theme="1"/>
      <name val="Times New Roman"/>
      <family val="1"/>
    </font>
    <font>
      <sz val="16"/>
      <color theme="1"/>
      <name val="Times New Roman"/>
      <family val="1"/>
    </font>
    <font>
      <sz val="13"/>
      <color theme="1"/>
      <name val="Calibri"/>
      <family val="2"/>
      <scheme val="minor"/>
    </font>
    <font>
      <sz val="13"/>
      <color rgb="FF000000"/>
      <name val="Times New Roman"/>
      <family val="1"/>
    </font>
    <font>
      <sz val="14"/>
      <name val="Times New Roman"/>
      <family val="1"/>
    </font>
    <font>
      <sz val="16"/>
      <name val="Times New Roman"/>
      <family val="1"/>
    </font>
    <font>
      <b/>
      <sz val="16"/>
      <name val="Times New Roman"/>
      <family val="1"/>
    </font>
  </fonts>
  <fills count="3">
    <fill>
      <patternFill patternType="none"/>
    </fill>
    <fill>
      <patternFill patternType="gray125"/>
    </fill>
    <fill>
      <patternFill patternType="solid">
        <fgColor theme="3"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4">
    <xf numFmtId="0" fontId="0" fillId="0" borderId="0"/>
    <xf numFmtId="43" fontId="3" fillId="0" borderId="0" applyFont="0" applyFill="0" applyBorder="0" applyAlignment="0" applyProtection="0"/>
    <xf numFmtId="43" fontId="2" fillId="0" borderId="0" applyFont="0" applyFill="0" applyBorder="0" applyAlignment="0" applyProtection="0"/>
    <xf numFmtId="0" fontId="4" fillId="0" borderId="0"/>
  </cellStyleXfs>
  <cellXfs count="86">
    <xf numFmtId="0" fontId="0" fillId="0" borderId="0" xfId="0"/>
    <xf numFmtId="0" fontId="1" fillId="0" borderId="1" xfId="0" applyFont="1" applyBorder="1" applyAlignment="1">
      <alignment horizontal="center" vertical="center"/>
    </xf>
    <xf numFmtId="0" fontId="5" fillId="0" borderId="0" xfId="0" applyFont="1"/>
    <xf numFmtId="164" fontId="5" fillId="0" borderId="0" xfId="1" applyNumberFormat="1" applyFont="1"/>
    <xf numFmtId="0" fontId="1" fillId="0" borderId="1" xfId="0" applyFont="1" applyBorder="1" applyAlignment="1">
      <alignment horizontal="right"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164" fontId="9" fillId="0" borderId="1" xfId="2" applyNumberFormat="1"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164" fontId="1" fillId="0" borderId="4" xfId="2" applyNumberFormat="1" applyFont="1" applyBorder="1" applyAlignment="1">
      <alignment vertical="center"/>
    </xf>
    <xf numFmtId="0" fontId="8" fillId="0" borderId="1" xfId="1" applyNumberFormat="1" applyFont="1" applyBorder="1" applyAlignment="1">
      <alignment horizontal="center" vertical="center"/>
    </xf>
    <xf numFmtId="164" fontId="1" fillId="0" borderId="1" xfId="2" applyNumberFormat="1" applyFont="1" applyBorder="1" applyAlignment="1">
      <alignment vertical="center"/>
    </xf>
    <xf numFmtId="164" fontId="1" fillId="0" borderId="8" xfId="2" applyNumberFormat="1" applyFont="1" applyBorder="1" applyAlignment="1">
      <alignment vertical="center"/>
    </xf>
    <xf numFmtId="0" fontId="9" fillId="0" borderId="2" xfId="0" applyFont="1" applyBorder="1" applyAlignment="1">
      <alignment horizontal="center" vertical="center"/>
    </xf>
    <xf numFmtId="164" fontId="1" fillId="0" borderId="3" xfId="2" applyNumberFormat="1" applyFont="1" applyBorder="1" applyAlignment="1">
      <alignment horizontal="center" vertical="center"/>
    </xf>
    <xf numFmtId="164" fontId="8" fillId="0" borderId="2" xfId="1" applyNumberFormat="1" applyFont="1" applyBorder="1" applyAlignment="1">
      <alignment horizontal="center" vertical="center"/>
    </xf>
    <xf numFmtId="164" fontId="1" fillId="0" borderId="5" xfId="2" applyNumberFormat="1" applyFont="1" applyBorder="1" applyAlignment="1">
      <alignment vertical="center"/>
    </xf>
    <xf numFmtId="0" fontId="0" fillId="0" borderId="0" xfId="0" applyAlignment="1">
      <alignment horizontal="center"/>
    </xf>
    <xf numFmtId="164" fontId="1" fillId="0" borderId="3" xfId="2" applyNumberFormat="1" applyFont="1" applyBorder="1" applyAlignment="1">
      <alignment vertical="center"/>
    </xf>
    <xf numFmtId="0" fontId="8" fillId="0" borderId="2" xfId="1" applyNumberFormat="1" applyFont="1" applyBorder="1" applyAlignment="1">
      <alignment horizontal="center" vertical="center" wrapText="1"/>
    </xf>
    <xf numFmtId="0" fontId="1" fillId="0" borderId="2" xfId="0" applyFont="1" applyBorder="1" applyAlignment="1">
      <alignment horizontal="center" vertical="center" wrapText="1"/>
    </xf>
    <xf numFmtId="164" fontId="1" fillId="0" borderId="1" xfId="0" applyNumberFormat="1" applyFont="1" applyBorder="1" applyAlignment="1">
      <alignment horizontal="center" vertical="center"/>
    </xf>
    <xf numFmtId="0" fontId="9" fillId="0" borderId="2" xfId="0" quotePrefix="1" applyFont="1" applyBorder="1" applyAlignment="1">
      <alignment horizontal="center" vertical="center" wrapText="1"/>
    </xf>
    <xf numFmtId="0" fontId="8" fillId="0" borderId="2" xfId="1" quotePrefix="1" applyNumberFormat="1" applyFont="1" applyBorder="1" applyAlignment="1">
      <alignment horizontal="center" vertical="center" wrapText="1"/>
    </xf>
    <xf numFmtId="0" fontId="9" fillId="0" borderId="2" xfId="0" quotePrefix="1" applyFont="1" applyBorder="1" applyAlignment="1">
      <alignment horizontal="center" vertical="top" wrapText="1"/>
    </xf>
    <xf numFmtId="0" fontId="8" fillId="0" borderId="1" xfId="1" applyNumberFormat="1" applyFont="1" applyBorder="1" applyAlignment="1">
      <alignment horizontal="center" vertical="center" wrapText="1"/>
    </xf>
    <xf numFmtId="0" fontId="9" fillId="0" borderId="1" xfId="0" quotePrefix="1" applyFont="1" applyBorder="1" applyAlignment="1">
      <alignment horizontal="center" vertical="center" wrapText="1"/>
    </xf>
    <xf numFmtId="0" fontId="6" fillId="0" borderId="0" xfId="0" applyFont="1"/>
    <xf numFmtId="164" fontId="6" fillId="0" borderId="0" xfId="1" applyNumberFormat="1" applyFont="1" applyFill="1"/>
    <xf numFmtId="0" fontId="1" fillId="2" borderId="1" xfId="0" applyFont="1" applyFill="1" applyBorder="1" applyAlignment="1">
      <alignment horizontal="center" vertical="center"/>
    </xf>
    <xf numFmtId="164" fontId="1" fillId="2" borderId="1" xfId="0" applyNumberFormat="1" applyFont="1" applyFill="1" applyBorder="1" applyAlignment="1">
      <alignment vertical="center" wrapText="1"/>
    </xf>
    <xf numFmtId="0" fontId="1" fillId="2" borderId="1" xfId="0" applyFont="1" applyFill="1" applyBorder="1" applyAlignment="1">
      <alignment horizontal="center" vertical="center" wrapText="1"/>
    </xf>
    <xf numFmtId="164" fontId="1" fillId="2" borderId="1" xfId="2" applyNumberFormat="1" applyFont="1" applyFill="1" applyBorder="1" applyAlignment="1">
      <alignment horizontal="center" vertical="center"/>
    </xf>
    <xf numFmtId="0" fontId="8" fillId="2" borderId="6" xfId="1" applyNumberFormat="1" applyFont="1" applyFill="1" applyBorder="1" applyAlignment="1">
      <alignment vertical="top"/>
    </xf>
    <xf numFmtId="0" fontId="1" fillId="2" borderId="1" xfId="0" applyFont="1" applyFill="1" applyBorder="1" applyAlignment="1">
      <alignment vertical="center"/>
    </xf>
    <xf numFmtId="164" fontId="1" fillId="2" borderId="1" xfId="0" applyNumberFormat="1" applyFont="1" applyFill="1" applyBorder="1" applyAlignment="1">
      <alignment vertical="center"/>
    </xf>
    <xf numFmtId="164" fontId="7" fillId="2" borderId="1" xfId="1" applyNumberFormat="1" applyFont="1" applyFill="1" applyBorder="1"/>
    <xf numFmtId="0" fontId="13" fillId="0" borderId="0" xfId="0" applyFont="1"/>
    <xf numFmtId="0" fontId="14" fillId="0" borderId="2" xfId="0" applyFont="1" applyBorder="1" applyAlignment="1">
      <alignment horizontal="center" vertical="center" wrapText="1"/>
    </xf>
    <xf numFmtId="164" fontId="13" fillId="2" borderId="6" xfId="0" applyNumberFormat="1" applyFont="1" applyFill="1" applyBorder="1"/>
    <xf numFmtId="164" fontId="14" fillId="2" borderId="1" xfId="0" applyNumberFormat="1" applyFont="1" applyFill="1" applyBorder="1" applyAlignment="1">
      <alignment horizontal="left"/>
    </xf>
    <xf numFmtId="0" fontId="13" fillId="0" borderId="1" xfId="0" quotePrefix="1" applyFont="1" applyBorder="1" applyAlignment="1">
      <alignment horizontal="left" vertical="center" wrapText="1"/>
    </xf>
    <xf numFmtId="0" fontId="13" fillId="0" borderId="1" xfId="0" quotePrefix="1" applyFont="1" applyBorder="1" applyAlignment="1">
      <alignment horizontal="center" vertical="center" wrapText="1"/>
    </xf>
    <xf numFmtId="0" fontId="15" fillId="0" borderId="0" xfId="0" applyFont="1" applyAlignment="1">
      <alignment horizontal="center"/>
    </xf>
    <xf numFmtId="0" fontId="8" fillId="0" borderId="1" xfId="1" quotePrefix="1" applyNumberFormat="1" applyFont="1" applyBorder="1" applyAlignment="1">
      <alignment horizontal="center" vertical="center" wrapText="1"/>
    </xf>
    <xf numFmtId="0" fontId="13" fillId="0" borderId="2" xfId="1" quotePrefix="1" applyNumberFormat="1" applyFont="1" applyBorder="1" applyAlignment="1">
      <alignment horizontal="left" vertical="top" wrapText="1"/>
    </xf>
    <xf numFmtId="0" fontId="13" fillId="0" borderId="4" xfId="1" quotePrefix="1" applyNumberFormat="1" applyFont="1" applyBorder="1" applyAlignment="1">
      <alignment horizontal="left" vertical="top" wrapText="1"/>
    </xf>
    <xf numFmtId="0" fontId="1" fillId="2" borderId="8"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6" xfId="0" applyFont="1" applyFill="1" applyBorder="1" applyAlignment="1">
      <alignment horizontal="left" vertical="center" wrapText="1"/>
    </xf>
    <xf numFmtId="49" fontId="12" fillId="0" borderId="1" xfId="2" applyNumberFormat="1" applyFont="1" applyBorder="1" applyAlignment="1">
      <alignment horizontal="left" vertical="top" wrapText="1"/>
    </xf>
    <xf numFmtId="0" fontId="11" fillId="0" borderId="0" xfId="0" applyFont="1" applyAlignment="1">
      <alignment horizont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164" fontId="13" fillId="0" borderId="9" xfId="0" quotePrefix="1" applyNumberFormat="1" applyFont="1" applyBorder="1" applyAlignment="1">
      <alignment horizontal="left" vertical="center" wrapText="1"/>
    </xf>
    <xf numFmtId="164" fontId="13" fillId="0" borderId="7" xfId="0" quotePrefix="1" applyNumberFormat="1" applyFont="1" applyBorder="1" applyAlignment="1">
      <alignment horizontal="left" vertical="center" wrapTex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6" fillId="0" borderId="0" xfId="0" applyFont="1" applyAlignment="1">
      <alignment horizontal="center" wrapText="1"/>
    </xf>
    <xf numFmtId="0" fontId="16" fillId="0" borderId="0" xfId="0" applyFont="1" applyAlignment="1">
      <alignment horizontal="center"/>
    </xf>
    <xf numFmtId="49" fontId="12" fillId="0" borderId="2" xfId="2" applyNumberFormat="1" applyFont="1" applyBorder="1" applyAlignment="1">
      <alignment horizontal="left" vertical="top" wrapText="1"/>
    </xf>
    <xf numFmtId="0" fontId="0" fillId="0" borderId="1" xfId="0" applyBorder="1"/>
    <xf numFmtId="0" fontId="0" fillId="0" borderId="1" xfId="0" applyBorder="1" applyAlignment="1">
      <alignment horizontal="center"/>
    </xf>
    <xf numFmtId="0" fontId="13" fillId="0" borderId="1" xfId="0" applyFont="1" applyBorder="1"/>
    <xf numFmtId="49" fontId="12" fillId="0" borderId="2" xfId="2" applyNumberFormat="1" applyFont="1" applyBorder="1" applyAlignment="1">
      <alignment horizontal="left" vertical="top" wrapText="1"/>
    </xf>
    <xf numFmtId="0" fontId="16" fillId="0" borderId="1" xfId="0" applyFont="1" applyBorder="1" applyAlignment="1">
      <alignment vertical="center"/>
    </xf>
    <xf numFmtId="0" fontId="13" fillId="0" borderId="1" xfId="0" applyFont="1" applyBorder="1" applyAlignment="1">
      <alignment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8" fillId="0" borderId="1" xfId="0" applyFont="1" applyBorder="1"/>
    <xf numFmtId="0" fontId="18" fillId="0" borderId="0" xfId="0" applyFont="1"/>
    <xf numFmtId="0" fontId="14" fillId="0" borderId="8" xfId="0" applyFont="1" applyBorder="1" applyAlignment="1">
      <alignment horizontal="left" vertical="center"/>
    </xf>
    <xf numFmtId="0" fontId="14" fillId="0" borderId="6" xfId="0" applyFont="1" applyBorder="1" applyAlignment="1">
      <alignment horizontal="left" vertical="center"/>
    </xf>
    <xf numFmtId="0" fontId="19" fillId="0" borderId="1" xfId="0" applyFont="1" applyBorder="1" applyAlignment="1">
      <alignment horizontal="left" vertical="center" wrapText="1"/>
    </xf>
    <xf numFmtId="0" fontId="18" fillId="0" borderId="1" xfId="0" applyFont="1" applyBorder="1" applyAlignment="1">
      <alignment horizontal="center" vertical="center"/>
    </xf>
    <xf numFmtId="0" fontId="6" fillId="0" borderId="1" xfId="0" applyFont="1" applyBorder="1" applyAlignment="1">
      <alignment horizontal="center" wrapText="1"/>
    </xf>
    <xf numFmtId="0" fontId="13" fillId="0" borderId="1" xfId="0" applyFont="1" applyBorder="1" applyAlignment="1">
      <alignment vertical="top" wrapText="1"/>
    </xf>
    <xf numFmtId="0" fontId="21" fillId="0" borderId="0" xfId="0" applyFont="1" applyAlignment="1">
      <alignment horizontal="left" vertical="center"/>
    </xf>
    <xf numFmtId="0" fontId="21" fillId="0" borderId="10" xfId="0" applyFont="1" applyBorder="1" applyAlignment="1">
      <alignment horizontal="left" vertical="top"/>
    </xf>
    <xf numFmtId="0" fontId="17" fillId="0" borderId="11" xfId="0" applyFont="1" applyBorder="1" applyAlignment="1">
      <alignment horizontal="left"/>
    </xf>
    <xf numFmtId="0" fontId="22" fillId="0" borderId="10" xfId="0" applyFont="1" applyBorder="1" applyAlignment="1">
      <alignment horizontal="left" vertical="top" wrapText="1"/>
    </xf>
  </cellXfs>
  <cellStyles count="4">
    <cellStyle name="Comma" xfId="1" builtinId="3"/>
    <cellStyle name="Comma 2 2" xfId="2" xr:uid="{00000000-0005-0000-0000-000001000000}"/>
    <cellStyle name="Normal" xfId="0" builtinId="0"/>
    <cellStyle name="Normal 37"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2:M32"/>
  <sheetViews>
    <sheetView tabSelected="1" zoomScale="90" zoomScaleNormal="90" workbookViewId="0">
      <selection activeCell="A4" sqref="A4:H4"/>
    </sheetView>
  </sheetViews>
  <sheetFormatPr defaultRowHeight="16.8" x14ac:dyDescent="0.3"/>
  <cols>
    <col min="1" max="1" width="5.44140625" customWidth="1"/>
    <col min="2" max="2" width="33.77734375" customWidth="1"/>
    <col min="3" max="3" width="82.88671875" customWidth="1"/>
    <col min="4" max="4" width="32.33203125" customWidth="1"/>
    <col min="5" max="5" width="19.33203125" style="19" customWidth="1"/>
    <col min="6" max="6" width="15.88671875" customWidth="1"/>
    <col min="7" max="7" width="8.88671875" customWidth="1"/>
    <col min="8" max="8" width="8.44140625" customWidth="1"/>
    <col min="9" max="9" width="27.33203125" style="39" customWidth="1"/>
    <col min="10" max="10" width="74.6640625" style="3" customWidth="1"/>
  </cols>
  <sheetData>
    <row r="2" spans="1:13" ht="21" x14ac:dyDescent="0.3">
      <c r="A2" s="82" t="s">
        <v>67</v>
      </c>
      <c r="B2" s="82"/>
      <c r="C2" s="82"/>
      <c r="D2" s="82"/>
      <c r="E2" s="82"/>
      <c r="F2" s="82"/>
      <c r="G2" s="82"/>
      <c r="H2" s="82"/>
    </row>
    <row r="3" spans="1:13" ht="21" x14ac:dyDescent="0.3">
      <c r="A3" s="82" t="s">
        <v>65</v>
      </c>
      <c r="B3" s="82"/>
      <c r="C3" s="82"/>
      <c r="D3" s="82"/>
      <c r="E3" s="82"/>
      <c r="F3" s="82"/>
      <c r="G3" s="82"/>
      <c r="H3" s="82"/>
    </row>
    <row r="4" spans="1:13" ht="21" x14ac:dyDescent="0.3">
      <c r="A4" s="82" t="s">
        <v>70</v>
      </c>
      <c r="B4" s="82"/>
      <c r="C4" s="82"/>
      <c r="D4" s="82"/>
      <c r="E4" s="82"/>
      <c r="F4" s="82"/>
      <c r="G4" s="82"/>
      <c r="H4" s="82"/>
    </row>
    <row r="5" spans="1:13" ht="21" x14ac:dyDescent="0.3">
      <c r="A5" s="82" t="s">
        <v>66</v>
      </c>
      <c r="B5" s="82"/>
      <c r="C5" s="82"/>
      <c r="D5" s="82"/>
      <c r="E5" s="82"/>
      <c r="F5" s="82"/>
      <c r="G5" s="82"/>
      <c r="H5" s="82"/>
    </row>
    <row r="6" spans="1:13" ht="21" x14ac:dyDescent="0.4">
      <c r="A6" s="84" t="s">
        <v>69</v>
      </c>
      <c r="B6" s="84"/>
      <c r="C6" s="84"/>
      <c r="D6" s="84"/>
      <c r="E6" s="84"/>
      <c r="F6" s="84"/>
      <c r="G6" s="2"/>
      <c r="H6" s="2"/>
    </row>
    <row r="7" spans="1:13" ht="45.6" customHeight="1" x14ac:dyDescent="0.3">
      <c r="A7" s="85" t="s">
        <v>71</v>
      </c>
      <c r="B7" s="83"/>
      <c r="C7" s="83"/>
      <c r="D7" s="83"/>
      <c r="E7" s="83"/>
      <c r="F7" s="83"/>
      <c r="G7" s="83"/>
      <c r="H7" s="83"/>
    </row>
    <row r="8" spans="1:13" ht="59.4" customHeight="1" x14ac:dyDescent="0.5">
      <c r="A8" s="54" t="s">
        <v>9</v>
      </c>
      <c r="B8" s="54"/>
      <c r="C8" s="54"/>
      <c r="D8" s="54"/>
      <c r="E8" s="54"/>
      <c r="F8" s="54"/>
      <c r="G8" s="54"/>
      <c r="H8" s="54"/>
      <c r="I8" s="54"/>
      <c r="J8" s="54"/>
    </row>
    <row r="9" spans="1:13" ht="23.25" customHeight="1" x14ac:dyDescent="0.4">
      <c r="A9" s="45"/>
      <c r="B9" s="45"/>
      <c r="C9" s="45"/>
      <c r="D9" s="45"/>
      <c r="E9" s="45"/>
      <c r="F9" s="45"/>
      <c r="G9" s="45"/>
      <c r="H9" s="45"/>
      <c r="I9" s="45"/>
      <c r="J9" s="45"/>
    </row>
    <row r="10" spans="1:13" s="2" customFormat="1" ht="62.4" x14ac:dyDescent="0.25">
      <c r="A10" s="4" t="s">
        <v>0</v>
      </c>
      <c r="B10" s="1" t="s">
        <v>2</v>
      </c>
      <c r="C10" s="1" t="s">
        <v>10</v>
      </c>
      <c r="D10" s="5" t="s">
        <v>43</v>
      </c>
      <c r="E10" s="1" t="s">
        <v>1</v>
      </c>
      <c r="F10" s="5" t="s">
        <v>39</v>
      </c>
      <c r="G10" s="5" t="s">
        <v>18</v>
      </c>
      <c r="H10" s="6" t="s">
        <v>3</v>
      </c>
      <c r="I10" s="40" t="s">
        <v>17</v>
      </c>
      <c r="J10" s="17" t="s">
        <v>6</v>
      </c>
    </row>
    <row r="11" spans="1:13" s="2" customFormat="1" ht="33.6" customHeight="1" x14ac:dyDescent="0.3">
      <c r="A11" s="31" t="s">
        <v>19</v>
      </c>
      <c r="B11" s="49" t="s">
        <v>42</v>
      </c>
      <c r="C11" s="50"/>
      <c r="D11" s="36"/>
      <c r="E11" s="31"/>
      <c r="F11" s="36"/>
      <c r="G11" s="36"/>
      <c r="H11" s="37"/>
      <c r="I11" s="41"/>
      <c r="J11" s="38"/>
    </row>
    <row r="12" spans="1:13" s="2" customFormat="1" ht="62.4" customHeight="1" x14ac:dyDescent="0.25">
      <c r="A12" s="59">
        <v>1</v>
      </c>
      <c r="B12" s="55" t="s">
        <v>15</v>
      </c>
      <c r="C12" s="61" t="s">
        <v>16</v>
      </c>
      <c r="D12" s="8" t="s">
        <v>13</v>
      </c>
      <c r="E12" s="7" t="s">
        <v>4</v>
      </c>
      <c r="F12" s="1">
        <v>340</v>
      </c>
      <c r="G12" s="13"/>
      <c r="H12" s="23"/>
      <c r="I12" s="57" t="s">
        <v>5</v>
      </c>
      <c r="J12" s="47" t="s">
        <v>53</v>
      </c>
    </row>
    <row r="13" spans="1:13" s="2" customFormat="1" ht="64.8" customHeight="1" x14ac:dyDescent="0.25">
      <c r="A13" s="60"/>
      <c r="B13" s="56"/>
      <c r="C13" s="62"/>
      <c r="D13" s="8" t="s">
        <v>33</v>
      </c>
      <c r="E13" s="7" t="s">
        <v>4</v>
      </c>
      <c r="F13" s="1">
        <v>30</v>
      </c>
      <c r="G13" s="13"/>
      <c r="H13" s="23">
        <f>G13*F13</f>
        <v>0</v>
      </c>
      <c r="I13" s="58"/>
      <c r="J13" s="48"/>
    </row>
    <row r="14" spans="1:13" s="2" customFormat="1" ht="61.8" customHeight="1" x14ac:dyDescent="0.25">
      <c r="A14" s="59">
        <v>2</v>
      </c>
      <c r="B14" s="55" t="s">
        <v>14</v>
      </c>
      <c r="C14" s="61" t="s">
        <v>11</v>
      </c>
      <c r="D14" s="8" t="s">
        <v>12</v>
      </c>
      <c r="E14" s="7" t="s">
        <v>4</v>
      </c>
      <c r="F14" s="1">
        <v>20</v>
      </c>
      <c r="G14" s="13"/>
      <c r="H14" s="23">
        <f>G14*F14</f>
        <v>0</v>
      </c>
      <c r="I14" s="57" t="s">
        <v>38</v>
      </c>
      <c r="J14" s="48"/>
    </row>
    <row r="15" spans="1:13" s="2" customFormat="1" ht="96.6" customHeight="1" x14ac:dyDescent="0.25">
      <c r="A15" s="60"/>
      <c r="B15" s="56"/>
      <c r="C15" s="62"/>
      <c r="D15" s="8" t="s">
        <v>33</v>
      </c>
      <c r="E15" s="7" t="s">
        <v>4</v>
      </c>
      <c r="F15" s="1">
        <v>5</v>
      </c>
      <c r="G15" s="13"/>
      <c r="H15" s="23">
        <f>G15*F15</f>
        <v>0</v>
      </c>
      <c r="I15" s="58"/>
      <c r="J15" s="48"/>
    </row>
    <row r="16" spans="1:13" s="30" customFormat="1" ht="42" customHeight="1" x14ac:dyDescent="0.3">
      <c r="A16" s="31" t="s">
        <v>20</v>
      </c>
      <c r="B16" s="51" t="s">
        <v>8</v>
      </c>
      <c r="C16" s="52"/>
      <c r="D16" s="32"/>
      <c r="E16" s="33"/>
      <c r="F16" s="31"/>
      <c r="G16" s="34"/>
      <c r="H16" s="34">
        <f>SUM(H17:H23)</f>
        <v>0</v>
      </c>
      <c r="I16" s="42"/>
      <c r="J16" s="35"/>
      <c r="K16" s="29"/>
      <c r="L16" s="29"/>
      <c r="M16" s="29"/>
    </row>
    <row r="17" spans="1:13" s="3" customFormat="1" ht="140.4" customHeight="1" x14ac:dyDescent="0.25">
      <c r="A17" s="12">
        <v>1</v>
      </c>
      <c r="B17" s="21" t="s">
        <v>23</v>
      </c>
      <c r="C17" s="24" t="s">
        <v>24</v>
      </c>
      <c r="D17" s="8" t="s">
        <v>44</v>
      </c>
      <c r="E17" s="7" t="s">
        <v>4</v>
      </c>
      <c r="F17" s="9">
        <v>365</v>
      </c>
      <c r="G17" s="20"/>
      <c r="H17" s="14"/>
      <c r="I17" s="43" t="s">
        <v>7</v>
      </c>
      <c r="J17" s="53" t="s">
        <v>52</v>
      </c>
      <c r="K17" s="2"/>
      <c r="L17" s="2"/>
      <c r="M17" s="2"/>
    </row>
    <row r="18" spans="1:13" s="3" customFormat="1" ht="141" customHeight="1" x14ac:dyDescent="0.25">
      <c r="A18" s="12">
        <v>2</v>
      </c>
      <c r="B18" s="25" t="s">
        <v>22</v>
      </c>
      <c r="C18" s="24" t="s">
        <v>31</v>
      </c>
      <c r="D18" s="8" t="s">
        <v>44</v>
      </c>
      <c r="E18" s="7" t="s">
        <v>4</v>
      </c>
      <c r="F18" s="9">
        <v>365</v>
      </c>
      <c r="G18" s="20"/>
      <c r="H18" s="14"/>
      <c r="I18" s="43" t="s">
        <v>7</v>
      </c>
      <c r="J18" s="53"/>
      <c r="K18" s="2"/>
      <c r="L18" s="2"/>
      <c r="M18" s="2"/>
    </row>
    <row r="19" spans="1:13" s="3" customFormat="1" ht="144.6" customHeight="1" x14ac:dyDescent="0.25">
      <c r="A19" s="12">
        <v>3</v>
      </c>
      <c r="B19" s="25" t="s">
        <v>30</v>
      </c>
      <c r="C19" s="24" t="s">
        <v>21</v>
      </c>
      <c r="D19" s="8" t="s">
        <v>44</v>
      </c>
      <c r="E19" s="7" t="s">
        <v>4</v>
      </c>
      <c r="F19" s="9">
        <v>365</v>
      </c>
      <c r="G19" s="20"/>
      <c r="H19" s="14"/>
      <c r="I19" s="43" t="s">
        <v>7</v>
      </c>
      <c r="J19" s="53"/>
      <c r="K19" s="2"/>
      <c r="L19" s="2"/>
      <c r="M19" s="2"/>
    </row>
    <row r="20" spans="1:13" s="3" customFormat="1" ht="113.4" customHeight="1" x14ac:dyDescent="0.25">
      <c r="A20" s="12">
        <v>4</v>
      </c>
      <c r="B20" s="25" t="s">
        <v>29</v>
      </c>
      <c r="C20" s="24" t="s">
        <v>40</v>
      </c>
      <c r="D20" s="8" t="s">
        <v>44</v>
      </c>
      <c r="E20" s="7" t="s">
        <v>4</v>
      </c>
      <c r="F20" s="9">
        <v>365</v>
      </c>
      <c r="G20" s="20"/>
      <c r="H20" s="14"/>
      <c r="I20" s="43" t="s">
        <v>7</v>
      </c>
      <c r="J20" s="53"/>
      <c r="K20" s="2"/>
      <c r="L20" s="2"/>
      <c r="M20" s="2"/>
    </row>
    <row r="21" spans="1:13" s="3" customFormat="1" ht="127.2" customHeight="1" x14ac:dyDescent="0.25">
      <c r="A21" s="12">
        <v>5</v>
      </c>
      <c r="B21" s="46" t="s">
        <v>28</v>
      </c>
      <c r="C21" s="28" t="s">
        <v>27</v>
      </c>
      <c r="D21" s="8" t="s">
        <v>44</v>
      </c>
      <c r="E21" s="7" t="s">
        <v>4</v>
      </c>
      <c r="F21" s="1">
        <v>365</v>
      </c>
      <c r="G21" s="13"/>
      <c r="H21" s="13"/>
      <c r="I21" s="43" t="s">
        <v>7</v>
      </c>
      <c r="J21" s="53"/>
      <c r="K21" s="2"/>
      <c r="L21" s="2"/>
      <c r="M21" s="2"/>
    </row>
    <row r="22" spans="1:13" s="3" customFormat="1" ht="156" x14ac:dyDescent="0.25">
      <c r="A22" s="1">
        <v>6</v>
      </c>
      <c r="B22" s="22" t="s">
        <v>26</v>
      </c>
      <c r="C22" s="26" t="s">
        <v>25</v>
      </c>
      <c r="D22" s="8" t="s">
        <v>44</v>
      </c>
      <c r="E22" s="15" t="s">
        <v>4</v>
      </c>
      <c r="F22" s="9">
        <v>365</v>
      </c>
      <c r="G22" s="16"/>
      <c r="H22" s="14">
        <f>F22*G22</f>
        <v>0</v>
      </c>
      <c r="I22" s="43" t="s">
        <v>7</v>
      </c>
      <c r="J22" s="53"/>
      <c r="K22" s="2"/>
      <c r="L22" s="2"/>
      <c r="M22" s="2"/>
    </row>
    <row r="23" spans="1:13" s="3" customFormat="1" ht="80.400000000000006" customHeight="1" x14ac:dyDescent="0.25">
      <c r="A23" s="10">
        <v>7</v>
      </c>
      <c r="B23" s="5" t="s">
        <v>51</v>
      </c>
      <c r="C23" s="24" t="s">
        <v>41</v>
      </c>
      <c r="D23" s="8" t="s">
        <v>45</v>
      </c>
      <c r="E23" s="15" t="s">
        <v>4</v>
      </c>
      <c r="F23" s="9">
        <v>40</v>
      </c>
      <c r="G23" s="16"/>
      <c r="H23" s="14">
        <f>F23*G23</f>
        <v>0</v>
      </c>
      <c r="I23" s="43" t="s">
        <v>49</v>
      </c>
      <c r="J23" s="53"/>
      <c r="K23" s="2"/>
      <c r="L23" s="2"/>
      <c r="M23" s="2"/>
    </row>
    <row r="24" spans="1:13" s="3" customFormat="1" ht="88.2" customHeight="1" x14ac:dyDescent="0.25">
      <c r="A24" s="7">
        <v>8</v>
      </c>
      <c r="B24" s="5" t="s">
        <v>32</v>
      </c>
      <c r="C24" s="28" t="s">
        <v>37</v>
      </c>
      <c r="D24" s="8" t="s">
        <v>44</v>
      </c>
      <c r="E24" s="15" t="s">
        <v>4</v>
      </c>
      <c r="F24" s="10">
        <v>5</v>
      </c>
      <c r="G24" s="11"/>
      <c r="H24" s="18">
        <f>G24*F24</f>
        <v>0</v>
      </c>
      <c r="I24" s="43" t="s">
        <v>48</v>
      </c>
      <c r="J24" s="53"/>
      <c r="K24" s="2"/>
      <c r="L24" s="2"/>
      <c r="M24" s="2"/>
    </row>
    <row r="25" spans="1:13" s="3" customFormat="1" ht="82.2" customHeight="1" x14ac:dyDescent="0.25">
      <c r="A25" s="7">
        <v>9</v>
      </c>
      <c r="B25" s="5" t="s">
        <v>34</v>
      </c>
      <c r="C25" s="28" t="s">
        <v>36</v>
      </c>
      <c r="D25" s="8" t="s">
        <v>46</v>
      </c>
      <c r="E25" s="7" t="s">
        <v>4</v>
      </c>
      <c r="F25" s="1">
        <v>5</v>
      </c>
      <c r="G25" s="13"/>
      <c r="H25" s="14">
        <f>F25*G25</f>
        <v>0</v>
      </c>
      <c r="I25" s="44" t="s">
        <v>48</v>
      </c>
      <c r="J25" s="53"/>
      <c r="K25" s="2"/>
      <c r="L25" s="2"/>
      <c r="M25" s="2"/>
    </row>
    <row r="26" spans="1:13" s="3" customFormat="1" ht="136.80000000000001" customHeight="1" x14ac:dyDescent="0.25">
      <c r="A26" s="7">
        <v>10</v>
      </c>
      <c r="B26" s="27" t="s">
        <v>50</v>
      </c>
      <c r="C26" s="28" t="s">
        <v>35</v>
      </c>
      <c r="D26" s="8" t="s">
        <v>44</v>
      </c>
      <c r="E26" s="7" t="s">
        <v>4</v>
      </c>
      <c r="F26" s="9">
        <v>2</v>
      </c>
      <c r="G26" s="20"/>
      <c r="H26" s="14"/>
      <c r="I26" s="44" t="s">
        <v>47</v>
      </c>
      <c r="J26" s="53"/>
      <c r="K26" s="2"/>
      <c r="L26" s="2"/>
      <c r="M26" s="2"/>
    </row>
    <row r="27" spans="1:13" ht="33" customHeight="1" x14ac:dyDescent="0.3">
      <c r="A27" s="70" t="s">
        <v>54</v>
      </c>
      <c r="B27" s="70" t="s">
        <v>55</v>
      </c>
      <c r="C27" s="66"/>
      <c r="D27" s="66"/>
      <c r="E27" s="67"/>
      <c r="F27" s="66"/>
      <c r="G27" s="66"/>
      <c r="H27" s="66"/>
      <c r="I27" s="68"/>
      <c r="J27" s="65"/>
    </row>
    <row r="28" spans="1:13" s="75" customFormat="1" ht="67.2" customHeight="1" x14ac:dyDescent="0.35">
      <c r="A28" s="72">
        <v>1</v>
      </c>
      <c r="B28" s="71" t="s">
        <v>56</v>
      </c>
      <c r="C28" s="68"/>
      <c r="D28" s="68"/>
      <c r="E28" s="72" t="s">
        <v>57</v>
      </c>
      <c r="F28" s="72">
        <v>950</v>
      </c>
      <c r="G28" s="74"/>
      <c r="H28" s="74"/>
      <c r="I28" s="68"/>
      <c r="J28" s="69" t="s">
        <v>58</v>
      </c>
    </row>
    <row r="29" spans="1:13" ht="32.4" customHeight="1" x14ac:dyDescent="0.3">
      <c r="A29" s="73" t="s">
        <v>59</v>
      </c>
      <c r="B29" s="76" t="s">
        <v>62</v>
      </c>
      <c r="C29" s="77"/>
      <c r="D29" s="73"/>
      <c r="E29" s="80"/>
      <c r="F29" s="66"/>
      <c r="G29" s="66"/>
      <c r="H29" s="66"/>
      <c r="I29" s="68"/>
      <c r="J29" s="69"/>
    </row>
    <row r="30" spans="1:13" ht="77.400000000000006" customHeight="1" x14ac:dyDescent="0.3">
      <c r="A30" s="79">
        <v>1</v>
      </c>
      <c r="B30" s="78" t="s">
        <v>60</v>
      </c>
      <c r="C30" s="78"/>
      <c r="D30" s="81"/>
      <c r="E30" s="73"/>
      <c r="F30" s="73"/>
      <c r="G30" s="66"/>
      <c r="H30" s="66"/>
      <c r="I30" s="68"/>
      <c r="J30" s="81" t="s">
        <v>64</v>
      </c>
    </row>
    <row r="31" spans="1:13" ht="71.400000000000006" customHeight="1" x14ac:dyDescent="0.3">
      <c r="A31" s="79">
        <v>2</v>
      </c>
      <c r="B31" s="78" t="s">
        <v>61</v>
      </c>
      <c r="C31" s="78"/>
      <c r="D31" s="81"/>
      <c r="E31" s="73"/>
      <c r="F31" s="73"/>
      <c r="G31" s="66"/>
      <c r="H31" s="66"/>
      <c r="I31" s="68"/>
      <c r="J31" s="81" t="s">
        <v>63</v>
      </c>
    </row>
    <row r="32" spans="1:13" ht="107.4" customHeight="1" x14ac:dyDescent="0.3">
      <c r="A32" s="63" t="s">
        <v>68</v>
      </c>
      <c r="B32" s="64"/>
      <c r="C32" s="64"/>
      <c r="D32" s="64"/>
      <c r="E32" s="64"/>
      <c r="F32" s="64"/>
      <c r="G32" s="64"/>
      <c r="H32" s="64"/>
      <c r="I32" s="64"/>
    </row>
  </sheetData>
  <mergeCells count="23">
    <mergeCell ref="A32:I32"/>
    <mergeCell ref="B29:C29"/>
    <mergeCell ref="B30:C30"/>
    <mergeCell ref="B31:C31"/>
    <mergeCell ref="A6:F6"/>
    <mergeCell ref="A2:H2"/>
    <mergeCell ref="A3:H3"/>
    <mergeCell ref="A4:H4"/>
    <mergeCell ref="A5:H5"/>
    <mergeCell ref="A7:H7"/>
    <mergeCell ref="J12:J15"/>
    <mergeCell ref="B11:C11"/>
    <mergeCell ref="B16:C16"/>
    <mergeCell ref="J17:J27"/>
    <mergeCell ref="A8:J8"/>
    <mergeCell ref="B12:B13"/>
    <mergeCell ref="B14:B15"/>
    <mergeCell ref="I12:I13"/>
    <mergeCell ref="I14:I15"/>
    <mergeCell ref="A12:A13"/>
    <mergeCell ref="A14:A15"/>
    <mergeCell ref="C12:C13"/>
    <mergeCell ref="C14:C15"/>
  </mergeCells>
  <printOptions horizontalCentered="1"/>
  <pageMargins left="0.39" right="0.25" top="0.32" bottom="0.65" header="0.3" footer="0.23"/>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DT vc xe tải tnăm 2024</vt:lpstr>
      <vt:lpstr>'DT vc xe tải tnăm 2024'!Print_Titles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2023-12-07T02:12:10Z</cp:lastPrinted>
  <dcterms:created xsi:type="dcterms:W3CDTF">2016-09-21T20:33:24Z</dcterms:created>
  <dcterms:modified xsi:type="dcterms:W3CDTF">2023-12-07T07:50:21Z</dcterms:modified>
</cp:coreProperties>
</file>