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showInkAnnotation="0" defaultThemeVersion="124226"/>
  <xr:revisionPtr revIDLastSave="0" documentId="13_ncr:1_{B2F66908-C665-44FC-98D7-79CC5693CD42}" xr6:coauthVersionLast="47" xr6:coauthVersionMax="47" xr10:uidLastSave="{00000000-0000-0000-0000-000000000000}"/>
  <bookViews>
    <workbookView xWindow="-108" yWindow="-108" windowWidth="23256" windowHeight="12456" tabRatio="795" xr2:uid="{00000000-000D-0000-FFFF-FFFF00000000}"/>
  </bookViews>
  <sheets>
    <sheet name="I. Máy, VT thay thế" sheetId="8" r:id="rId1"/>
    <sheet name="II. VTTH y tế" sheetId="9" r:id="rId2"/>
    <sheet name="III. Thuốc" sheetId="10" r:id="rId3"/>
    <sheet name="IV. Hóa chất" sheetId="11" r:id="rId4"/>
    <sheet name="V. CTĐ, CTCT" sheetId="12" r:id="rId5"/>
    <sheet name="VI. Văn phòng" sheetId="13" r:id="rId6"/>
    <sheet name="VII. TDTT, VHVN" sheetId="14" r:id="rId7"/>
    <sheet name="VIII. HCKT" sheetId="15" r:id="rId8"/>
    <sheet name="IX. Cấu hình, TSKT" sheetId="20" r:id="rId9"/>
  </sheets>
  <definedNames>
    <definedName name="_xlnm._FilterDatabase" localSheetId="0" hidden="1">'I. Máy, VT thay thế'!$A$2:$E$50</definedName>
    <definedName name="_xlnm._FilterDatabase" localSheetId="1" hidden="1">'II. VTTH y tế'!$A$2:$F$479</definedName>
    <definedName name="_xlnm._FilterDatabase" localSheetId="2" hidden="1">'III. Thuốc'!$A$2:$P$353</definedName>
    <definedName name="_xlnm._FilterDatabase" localSheetId="3" hidden="1">'IV. Hóa chất'!$A$2:$H$139</definedName>
    <definedName name="_xlnm._FilterDatabase" localSheetId="4" hidden="1">'V. CTĐ, CTCT'!$A$2:$E$97</definedName>
    <definedName name="_xlnm._FilterDatabase" localSheetId="5" hidden="1">'VI. Văn phòng'!$A$2:$E$152</definedName>
    <definedName name="_xlnm._FilterDatabase" localSheetId="6" hidden="1">'VII. TDTT, VHVN'!$A$2:$CF$64</definedName>
    <definedName name="_xlnm._FilterDatabase" localSheetId="7" hidden="1">'VIII. HCKT'!$A$2:$E$850</definedName>
    <definedName name="_xlnm.Print_Area" localSheetId="0">'I. Máy, VT thay thế'!$A$1:$E$50</definedName>
    <definedName name="_xlnm.Print_Area" localSheetId="1">'II. VTTH y tế'!$A$1:$F$479</definedName>
    <definedName name="_xlnm.Print_Area" localSheetId="2">'III. Thuốc'!$A$1:$M$353</definedName>
    <definedName name="_xlnm.Print_Area" localSheetId="3">'IV. Hóa chất'!$A$1:$H$139</definedName>
    <definedName name="_xlnm.Print_Area" localSheetId="8">'IX. Cấu hình, TSKT'!$A$1:$B$1367</definedName>
    <definedName name="_xlnm.Print_Area" localSheetId="4">'V. CTĐ, CTCT'!$A$1:$E$97</definedName>
    <definedName name="_xlnm.Print_Area" localSheetId="5">'VI. Văn phòng'!$A$1:$E$152</definedName>
    <definedName name="_xlnm.Print_Area" localSheetId="6">'VII. TDTT, VHVN'!$A$1:$E$64</definedName>
    <definedName name="_xlnm.Print_Area" localSheetId="7">'VIII. HCKT'!$A$1:$E$850</definedName>
    <definedName name="_xlnm.Print_Titles" localSheetId="0">'I. Máy, VT thay thế'!$2:$2</definedName>
    <definedName name="_xlnm.Print_Titles" localSheetId="1">'II. VTTH y tế'!$2:$2</definedName>
    <definedName name="_xlnm.Print_Titles" localSheetId="2">'III. Thuốc'!$2:$2</definedName>
    <definedName name="_xlnm.Print_Titles" localSheetId="3">'IV. Hóa chất'!$2:$2</definedName>
    <definedName name="_xlnm.Print_Titles" localSheetId="8">'IX. Cấu hình, TSKT'!$2:$2</definedName>
    <definedName name="_xlnm.Print_Titles" localSheetId="4">'V. CTĐ, CTCT'!$2:$2</definedName>
    <definedName name="_xlnm.Print_Titles" localSheetId="5">'VI. Văn phòng'!$2:$2</definedName>
    <definedName name="_xlnm.Print_Titles" localSheetId="6">'VII. TDTT, VHVN'!$2:$2</definedName>
    <definedName name="_xlnm.Print_Titles" localSheetId="7">'VIII. HCKT'!$2:$2</definedName>
  </definedNames>
  <calcPr calcId="191029"/>
</workbook>
</file>

<file path=xl/calcChain.xml><?xml version="1.0" encoding="utf-8"?>
<calcChain xmlns="http://schemas.openxmlformats.org/spreadsheetml/2006/main">
  <c r="F64" i="14" l="1"/>
  <c r="F152" i="13"/>
  <c r="I139" i="11"/>
  <c r="A126" i="11" l="1"/>
  <c r="A127" i="11" s="1"/>
  <c r="A128" i="11" s="1"/>
  <c r="A129" i="11" s="1"/>
  <c r="A130" i="11" s="1"/>
  <c r="A131" i="11" s="1"/>
  <c r="A132" i="11" s="1"/>
  <c r="A133" i="11" s="1"/>
  <c r="A134" i="11" s="1"/>
  <c r="A135" i="11" s="1"/>
  <c r="A136" i="11" s="1"/>
  <c r="A137" i="11" s="1"/>
  <c r="A138" i="11" s="1"/>
  <c r="A117" i="11"/>
  <c r="A118" i="11" s="1"/>
  <c r="A119" i="11" s="1"/>
  <c r="A120" i="11" s="1"/>
  <c r="A121" i="11" s="1"/>
  <c r="A122" i="11" s="1"/>
  <c r="A123" i="11" s="1"/>
  <c r="A91" i="1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73" i="11"/>
  <c r="A74" i="11" s="1"/>
  <c r="A75" i="11" s="1"/>
  <c r="A76" i="11" s="1"/>
  <c r="A77" i="11" s="1"/>
  <c r="A78" i="11" s="1"/>
  <c r="A79" i="11" s="1"/>
  <c r="A80" i="11" s="1"/>
  <c r="A81" i="11" s="1"/>
  <c r="A82" i="11" s="1"/>
  <c r="A83" i="11" s="1"/>
  <c r="A84" i="11" s="1"/>
  <c r="A85" i="11" s="1"/>
  <c r="A86" i="11" s="1"/>
  <c r="A87" i="11" s="1"/>
  <c r="A88" i="11" s="1"/>
  <c r="A62" i="11"/>
  <c r="A63" i="11" s="1"/>
  <c r="A64" i="11" s="1"/>
  <c r="A65" i="11" s="1"/>
  <c r="A66" i="11" s="1"/>
  <c r="A67" i="11" s="1"/>
  <c r="A68" i="11" s="1"/>
  <c r="A69" i="11" s="1"/>
  <c r="A70" i="11" s="1"/>
  <c r="A55" i="11"/>
  <c r="A56" i="11" s="1"/>
  <c r="A57" i="11" s="1"/>
  <c r="A58" i="11" s="1"/>
  <c r="A59" i="11" s="1"/>
  <c r="A32" i="11"/>
  <c r="A33" i="11" s="1"/>
  <c r="A34" i="11" s="1"/>
  <c r="A35" i="11" s="1"/>
  <c r="A36" i="11" s="1"/>
  <c r="A37" i="11" s="1"/>
  <c r="A38" i="11" s="1"/>
  <c r="A39" i="11" s="1"/>
  <c r="A40" i="11" s="1"/>
  <c r="A41" i="11" s="1"/>
  <c r="A42" i="11" s="1"/>
  <c r="A43" i="11" s="1"/>
  <c r="A44" i="11" s="1"/>
  <c r="A45" i="11" s="1"/>
  <c r="A46" i="11" s="1"/>
  <c r="A47" i="11" s="1"/>
  <c r="A48" i="11" s="1"/>
  <c r="A49" i="11" s="1"/>
  <c r="A50" i="11" s="1"/>
  <c r="A24" i="11"/>
  <c r="A25" i="11" s="1"/>
  <c r="A26" i="11" s="1"/>
  <c r="A27" i="11" s="1"/>
  <c r="A28" i="11" s="1"/>
  <c r="A29" i="11" s="1"/>
  <c r="A4" i="11"/>
  <c r="A5" i="11" s="1"/>
  <c r="A6" i="11" s="1"/>
  <c r="A7" i="11" s="1"/>
  <c r="A8" i="11" s="1"/>
  <c r="A9" i="11" s="1"/>
  <c r="A10" i="11" s="1"/>
  <c r="A11" i="11" s="1"/>
  <c r="A12" i="11" s="1"/>
  <c r="A13" i="11" s="1"/>
  <c r="A14" i="11" s="1"/>
  <c r="A15" i="11" s="1"/>
  <c r="A16" i="11" s="1"/>
  <c r="A17" i="11" s="1"/>
  <c r="A18" i="11" s="1"/>
  <c r="A19" i="11" s="1"/>
  <c r="A20" i="11" s="1"/>
  <c r="A21" i="11" s="1"/>
  <c r="A336" i="10" l="1"/>
  <c r="A337" i="10" s="1"/>
  <c r="A338" i="10" s="1"/>
  <c r="A339" i="10" s="1"/>
  <c r="A340" i="10" s="1"/>
  <c r="A341" i="10" s="1"/>
  <c r="A342" i="10" s="1"/>
  <c r="A345" i="10" s="1"/>
  <c r="A347" i="10" s="1"/>
  <c r="A348" i="10" s="1"/>
  <c r="A349" i="10" s="1"/>
  <c r="A350" i="10" s="1"/>
  <c r="A351" i="10" s="1"/>
  <c r="A352" i="10" s="1"/>
  <c r="A324" i="10"/>
  <c r="A325" i="10" s="1"/>
  <c r="A326" i="10" s="1"/>
  <c r="A327" i="10" s="1"/>
  <c r="A328" i="10" s="1"/>
  <c r="A329" i="10" s="1"/>
  <c r="A330" i="10" s="1"/>
  <c r="A331" i="10" s="1"/>
  <c r="A332" i="10" s="1"/>
  <c r="A333" i="10" s="1"/>
  <c r="A300" i="10"/>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289" i="10"/>
  <c r="A290" i="10" s="1"/>
  <c r="A291" i="10" s="1"/>
  <c r="A292" i="10" s="1"/>
  <c r="A293" i="10" s="1"/>
  <c r="A294" i="10" s="1"/>
  <c r="A295" i="10" s="1"/>
  <c r="A296" i="10" s="1"/>
  <c r="A297" i="10" s="1"/>
  <c r="A273" i="10"/>
  <c r="A274" i="10" s="1"/>
  <c r="A275" i="10" s="1"/>
  <c r="A276" i="10" s="1"/>
  <c r="A277" i="10" s="1"/>
  <c r="A278" i="10" s="1"/>
  <c r="A279" i="10" s="1"/>
  <c r="A280" i="10" s="1"/>
  <c r="A281" i="10" s="1"/>
  <c r="A282" i="10" s="1"/>
  <c r="A283" i="10" s="1"/>
  <c r="A284" i="10" s="1"/>
  <c r="A285" i="10" s="1"/>
  <c r="A286" i="10" s="1"/>
  <c r="A268" i="10"/>
  <c r="A269" i="10" s="1"/>
  <c r="A270" i="10" s="1"/>
  <c r="A260" i="10"/>
  <c r="A261" i="10" s="1"/>
  <c r="A262" i="10" s="1"/>
  <c r="A263" i="10" s="1"/>
  <c r="A264" i="10" s="1"/>
  <c r="A265" i="10" s="1"/>
  <c r="A257" i="10"/>
  <c r="A250" i="10"/>
  <c r="A251" i="10" s="1"/>
  <c r="A252" i="10" s="1"/>
  <c r="A253" i="10" s="1"/>
  <c r="A254" i="10" s="1"/>
  <c r="A228" i="10"/>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192" i="10"/>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187" i="10"/>
  <c r="A188" i="10" s="1"/>
  <c r="A189" i="10" s="1"/>
  <c r="A183" i="10"/>
  <c r="A184" i="10" s="1"/>
  <c r="A173" i="10"/>
  <c r="A174" i="10" s="1"/>
  <c r="A175" i="10" s="1"/>
  <c r="A176" i="10" s="1"/>
  <c r="A177" i="10" s="1"/>
  <c r="A178" i="10" s="1"/>
  <c r="A179" i="10" s="1"/>
  <c r="A180" i="10" s="1"/>
  <c r="A139" i="10"/>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30" i="10"/>
  <c r="A131" i="10" s="1"/>
  <c r="A132" i="10" s="1"/>
  <c r="A133" i="10" s="1"/>
  <c r="A134" i="10" s="1"/>
  <c r="A135" i="10" s="1"/>
  <c r="A136" i="10" s="1"/>
  <c r="A125" i="10"/>
  <c r="A70" i="10"/>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65" i="10"/>
  <c r="A66" i="10" s="1"/>
  <c r="A67" i="10" s="1"/>
  <c r="A55" i="10"/>
  <c r="A56" i="10" s="1"/>
  <c r="A57" i="10" s="1"/>
  <c r="A58" i="10" s="1"/>
  <c r="A59" i="10" s="1"/>
  <c r="A60" i="10" s="1"/>
  <c r="A61" i="10" s="1"/>
  <c r="A62" i="10" s="1"/>
  <c r="A47" i="10"/>
  <c r="A48" i="10" s="1"/>
  <c r="A49" i="10" s="1"/>
  <c r="A50" i="10" s="1"/>
  <c r="A51" i="10" s="1"/>
  <c r="A52" i="10" s="1"/>
  <c r="A26" i="10"/>
  <c r="A27" i="10" s="1"/>
  <c r="A28" i="10" s="1"/>
  <c r="A29" i="10" s="1"/>
  <c r="A30" i="10" s="1"/>
  <c r="A31" i="10" s="1"/>
  <c r="A32" i="10" s="1"/>
  <c r="A33" i="10" s="1"/>
  <c r="A34" i="10" s="1"/>
  <c r="A35" i="10" s="1"/>
  <c r="A36" i="10" s="1"/>
  <c r="A37" i="10" s="1"/>
  <c r="A38" i="10" s="1"/>
  <c r="A39" i="10" s="1"/>
  <c r="A40" i="10" s="1"/>
  <c r="A41" i="10" s="1"/>
  <c r="A42" i="10" s="1"/>
  <c r="A43" i="10" s="1"/>
  <c r="A44" i="10" s="1"/>
  <c r="A20" i="10"/>
  <c r="A21" i="10" s="1"/>
  <c r="A22" i="10" s="1"/>
  <c r="A23" i="10" s="1"/>
  <c r="A18" i="10"/>
  <c r="A19" i="10" s="1"/>
  <c r="A16" i="10"/>
  <c r="A17" i="10" s="1"/>
  <c r="A14" i="10"/>
  <c r="A15" i="10" s="1"/>
  <c r="A12" i="10"/>
  <c r="A13" i="10" s="1"/>
  <c r="A10" i="10"/>
  <c r="A11" i="10" s="1"/>
  <c r="A8" i="10"/>
  <c r="A9" i="10" s="1"/>
  <c r="A6" i="10"/>
  <c r="A7" i="10" s="1"/>
  <c r="A4" i="10"/>
  <c r="A5" i="10" s="1"/>
  <c r="A469" i="9" l="1"/>
  <c r="A470" i="9" s="1"/>
  <c r="A471" i="9" s="1"/>
  <c r="A472" i="9" s="1"/>
  <c r="A473" i="9" s="1"/>
  <c r="A474" i="9" s="1"/>
  <c r="A475" i="9" s="1"/>
  <c r="A476" i="9" s="1"/>
  <c r="A477" i="9" s="1"/>
  <c r="A478" i="9" s="1"/>
  <c r="A450" i="9"/>
  <c r="A451" i="9" s="1"/>
  <c r="A452" i="9" s="1"/>
  <c r="A453" i="9" s="1"/>
  <c r="A454" i="9" s="1"/>
  <c r="A455" i="9" s="1"/>
  <c r="A456" i="9" s="1"/>
  <c r="A457" i="9" s="1"/>
  <c r="A458" i="9" s="1"/>
  <c r="A459" i="9" s="1"/>
  <c r="A460" i="9" s="1"/>
  <c r="A461" i="9" s="1"/>
  <c r="A462" i="9" s="1"/>
  <c r="A463" i="9" s="1"/>
  <c r="A464" i="9" s="1"/>
  <c r="A465" i="9" s="1"/>
  <c r="A466" i="9" s="1"/>
  <c r="A416" i="9"/>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274" i="9"/>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239" i="9"/>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67" authorId="0" shapeId="0" xr:uid="{459AA4E3-B0AD-4963-BEFD-9212C9324DEC}">
      <text>
        <r>
          <rPr>
            <b/>
            <sz val="9"/>
            <color indexed="81"/>
            <rFont val="Tahoma"/>
            <family val="2"/>
          </rPr>
          <t>Author:</t>
        </r>
        <r>
          <rPr>
            <sz val="9"/>
            <color indexed="81"/>
            <rFont val="Tahoma"/>
            <family val="2"/>
          </rPr>
          <t xml:space="preserve">
Thêm nẹp gối cỡ nhỏ hơn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6" authorId="0" shapeId="0" xr:uid="{AB0F6872-4505-44BA-B163-A895163AD143}">
      <text>
        <r>
          <rPr>
            <b/>
            <sz val="9"/>
            <color indexed="81"/>
            <rFont val="Tahoma"/>
            <family val="2"/>
          </rPr>
          <t>Author:</t>
        </r>
        <r>
          <rPr>
            <sz val="9"/>
            <color indexed="81"/>
            <rFont val="Tahoma"/>
            <family val="2"/>
          </rPr>
          <t xml:space="preserve">
để làm gì</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97412BD1-7C77-420E-83EA-225A728B64D6}">
      <text>
        <r>
          <rPr>
            <b/>
            <sz val="9"/>
            <color indexed="81"/>
            <rFont val="Tahoma"/>
            <family val="2"/>
          </rPr>
          <t>Author:</t>
        </r>
        <r>
          <rPr>
            <sz val="9"/>
            <color indexed="81"/>
            <rFont val="Tahoma"/>
            <family val="2"/>
          </rPr>
          <t xml:space="preserve">
Check TSKT</t>
        </r>
      </text>
    </comment>
    <comment ref="D107" authorId="0" shapeId="0" xr:uid="{47500F27-5525-45D4-BFB9-883D3135F177}">
      <text>
        <r>
          <rPr>
            <b/>
            <sz val="9"/>
            <color indexed="81"/>
            <rFont val="Tahoma"/>
            <family val="2"/>
          </rPr>
          <t>Author:</t>
        </r>
        <r>
          <rPr>
            <sz val="9"/>
            <color indexed="81"/>
            <rFont val="Tahoma"/>
            <family val="2"/>
          </rPr>
          <t xml:space="preserve">
trùng số 4</t>
        </r>
      </text>
    </comment>
    <comment ref="D162" authorId="0" shapeId="0" xr:uid="{532DEB46-2E1D-4710-9D55-4B9FB5330B39}">
      <text>
        <r>
          <rPr>
            <b/>
            <sz val="9"/>
            <color indexed="81"/>
            <rFont val="Tahoma"/>
            <family val="2"/>
          </rPr>
          <t>Author:</t>
        </r>
        <r>
          <rPr>
            <sz val="9"/>
            <color indexed="81"/>
            <rFont val="Tahoma"/>
            <family val="2"/>
          </rPr>
          <t xml:space="preserve">
Check SL</t>
        </r>
      </text>
    </comment>
    <comment ref="B191" authorId="0" shapeId="0" xr:uid="{592F06D9-E6F2-4438-A488-E122E164293E}">
      <text>
        <r>
          <rPr>
            <b/>
            <sz val="9"/>
            <color indexed="81"/>
            <rFont val="Tahoma"/>
            <family val="2"/>
          </rPr>
          <t>Author:</t>
        </r>
        <r>
          <rPr>
            <sz val="9"/>
            <color indexed="81"/>
            <rFont val="Tahoma"/>
            <family val="2"/>
          </rPr>
          <t xml:space="preserve">
Đem cà phê gói</t>
        </r>
      </text>
    </comment>
    <comment ref="D522" authorId="0" shapeId="0" xr:uid="{8B8BE3BD-1651-4E7E-818F-70B9925F1791}">
      <text>
        <r>
          <rPr>
            <b/>
            <sz val="9"/>
            <color indexed="81"/>
            <rFont val="Tahoma"/>
            <family val="2"/>
          </rPr>
          <t>Author:</t>
        </r>
        <r>
          <rPr>
            <sz val="9"/>
            <color indexed="81"/>
            <rFont val="Tahoma"/>
            <family val="2"/>
          </rPr>
          <t xml:space="preserve">
Giải thích sl</t>
        </r>
      </text>
    </comment>
  </commentList>
</comments>
</file>

<file path=xl/sharedStrings.xml><?xml version="1.0" encoding="utf-8"?>
<sst xmlns="http://schemas.openxmlformats.org/spreadsheetml/2006/main" count="10411" uniqueCount="5390">
  <si>
    <t>ĐVT</t>
  </si>
  <si>
    <t>Bộ</t>
  </si>
  <si>
    <t>Cái</t>
  </si>
  <si>
    <t>Hộp bảo quản lạnh có bánh xe</t>
  </si>
  <si>
    <t>I</t>
  </si>
  <si>
    <t>II</t>
  </si>
  <si>
    <t>Hộp</t>
  </si>
  <si>
    <t>Cuộn</t>
  </si>
  <si>
    <t>Kg</t>
  </si>
  <si>
    <t>Cảm biến Oxy dùng cho máy gây mê Drager Fabius Plus</t>
  </si>
  <si>
    <t>Túi</t>
  </si>
  <si>
    <t>Băng dính trong 5cm 200Ya</t>
  </si>
  <si>
    <t>Xi măng chịu nhiệt</t>
  </si>
  <si>
    <t>TT</t>
  </si>
  <si>
    <t>III</t>
  </si>
  <si>
    <t>Pin sạc máy X-quang răng NOMAD Pro 2</t>
  </si>
  <si>
    <t>Pin sạc máy xét nghiệm máu cầm tay i-STAT 1</t>
  </si>
  <si>
    <t>MÁY, VẬT TƯ LÂU BỀN</t>
  </si>
  <si>
    <t>Đá khô</t>
  </si>
  <si>
    <t>Ổ cắm điện kéo dài 5m</t>
  </si>
  <si>
    <t>Bóng đèn cực tím 45cm</t>
  </si>
  <si>
    <t>VẬT TƯ THAY THẾ CHO MÁY</t>
  </si>
  <si>
    <t>Miếng dán điện xung – Dùng cho máy điện châm KWD808I</t>
  </si>
  <si>
    <t>Cặp</t>
  </si>
  <si>
    <t>Điều hòa không khí 18000BTU</t>
  </si>
  <si>
    <t>VẬT TƯ SỬA CHỮA, VẬT TƯ KHÁC</t>
  </si>
  <si>
    <t>Băng cuốn bảo ôn</t>
  </si>
  <si>
    <t>Cục</t>
  </si>
  <si>
    <t>Pin CR2032</t>
  </si>
  <si>
    <t>Viên</t>
  </si>
  <si>
    <t>Pin 1,5V (AA)</t>
  </si>
  <si>
    <t>Pin 1,5V (AAA)</t>
  </si>
  <si>
    <t>Pin 9V</t>
  </si>
  <si>
    <t>Bóng đèn máy xét nghiệm sinh hóa Mispa CCXL</t>
  </si>
  <si>
    <t>Kim Chích Máu Accu-Chek Softclix (Hộp 25 cái)</t>
  </si>
  <si>
    <t>Sensor Oxy cho máy thở Covidien Purtian Bennett 560</t>
  </si>
  <si>
    <t>Bình oxy y tế 6m3</t>
  </si>
  <si>
    <t>Bộ lưu điện 1KVA online</t>
  </si>
  <si>
    <t>Máy phun ULV đeo vai</t>
  </si>
  <si>
    <t>Máy xông tinh dầu khử khuẩn</t>
  </si>
  <si>
    <t>Bộ vi phẫu dùng trong ngoại khoa</t>
  </si>
  <si>
    <t>Chăn cho bệnh nhân</t>
  </si>
  <si>
    <t>Gối cho bệnh nhân</t>
  </si>
  <si>
    <t>Quần áo cho bệnh nhân</t>
  </si>
  <si>
    <t>Ga giường bệnh nhân</t>
  </si>
  <si>
    <t>Màn chống muỗi cho bệnh nhân</t>
  </si>
  <si>
    <t>Tủ sấy</t>
  </si>
  <si>
    <t>Flow sensor máy gây mê Drager Fabius Plus</t>
  </si>
  <si>
    <t>Flow sensor máy thở Drager Savina</t>
  </si>
  <si>
    <t xml:space="preserve">Xe Đẩy 4 Bánh Có Lưới Bảo Vệ </t>
  </si>
  <si>
    <t xml:space="preserve">Máy trị liệu sóng ngắn 
</t>
  </si>
  <si>
    <t xml:space="preserve">Máy phun phòng dịch mù nhiệt </t>
  </si>
  <si>
    <t xml:space="preserve">Cảm biến Oxy dùng cho máy thở Drager Savina </t>
  </si>
  <si>
    <t xml:space="preserve">Kính lúp nha khoa </t>
  </si>
  <si>
    <t>Đèn trám QTH không dây cầm tay Curing Pen</t>
  </si>
  <si>
    <t>Lò đốt rác y tế</t>
  </si>
  <si>
    <t xml:space="preserve">Máy làm đá </t>
  </si>
  <si>
    <t xml:space="preserve">Máy X-Quang răng cầm tay </t>
  </si>
  <si>
    <t>Danh mục hàng hóa</t>
  </si>
  <si>
    <t>Hệ thống xử lý X-quang kỹ thuật số
CXDI-702C Wireless</t>
  </si>
  <si>
    <t>Quy cách</t>
  </si>
  <si>
    <t>VẬT TƯ Y TẾ TIÊU HAO CHUNG</t>
  </si>
  <si>
    <t>Cái/Túi</t>
  </si>
  <si>
    <t>Áo phẫu thuật 5 lớp loại thường, size XL</t>
  </si>
  <si>
    <t>Áo phẫu thuật 5 lớp loại thường, size L</t>
  </si>
  <si>
    <t>Áo thủ thuật 3 lớp chống thấm đã tiệt trùng các cỡ L, XL</t>
  </si>
  <si>
    <t>Bộ/Túi</t>
  </si>
  <si>
    <t>Bàn chải rửa tay phẫu thuật</t>
  </si>
  <si>
    <t>Bao cao su siêu âm đầu dò</t>
  </si>
  <si>
    <t>100 cái/hộp</t>
  </si>
  <si>
    <t>Bao giày vải không dệt đã vô khuẩn (Bao giày phẫu thuật)</t>
  </si>
  <si>
    <t>Băng dính cá nhân y tế  19mm x 72mm</t>
  </si>
  <si>
    <t>Hộp 102 miếng</t>
  </si>
  <si>
    <t>Băng dính không thấm nước</t>
  </si>
  <si>
    <t>12 Cuộn/hộp</t>
  </si>
  <si>
    <t>Băng dính y tế 1 inch</t>
  </si>
  <si>
    <t>Cuộn/hộp</t>
  </si>
  <si>
    <t>Băng dính y tế 2 inch</t>
  </si>
  <si>
    <t xml:space="preserve">Băng thun 2 móc </t>
  </si>
  <si>
    <t>Băng thun có keo 10x4,5m</t>
  </si>
  <si>
    <t>Băng đạn thẳng mổ hở 75mm</t>
  </si>
  <si>
    <t>Hộp 12 cái</t>
  </si>
  <si>
    <t>Băng keo có gạc vô trùng  300mm x 90mm</t>
  </si>
  <si>
    <t>Hộp 20 miếng</t>
  </si>
  <si>
    <t xml:space="preserve">Băng keo có chỉ thị hóa học </t>
  </si>
  <si>
    <t>6 cuộn /hộp</t>
  </si>
  <si>
    <t>Bỉm cho bệnh nhân loại dán size XXXL</t>
  </si>
  <si>
    <t>Gói</t>
  </si>
  <si>
    <t>10 miếng/gói</t>
  </si>
  <si>
    <t>Bỉm cho bệnh nhân loại miếng lót XXXL</t>
  </si>
  <si>
    <t>14 miếng/gói</t>
  </si>
  <si>
    <t>Bình chứa vật sắt nhọn hộp giấy vàng</t>
  </si>
  <si>
    <t>Bình phun xịt phun sương 500ml (cồn, hoá chất, nước)</t>
  </si>
  <si>
    <t>Bình</t>
  </si>
  <si>
    <t>Bình/Túi</t>
  </si>
  <si>
    <t>Bình xịt bảo dưỡng khoan ( đầu tay khoan)</t>
  </si>
  <si>
    <t>Bóng bóp giúp thở người lớn các cỡ</t>
  </si>
  <si>
    <t>Bộ</t>
  </si>
  <si>
    <t>Bộ/Túi</t>
  </si>
  <si>
    <t xml:space="preserve">Bóng bóp xịt khí phòng xét nghiệm </t>
  </si>
  <si>
    <t>Bóng đèn cực tím UV  dài 90cm</t>
  </si>
  <si>
    <t>Hộp 1 cái</t>
  </si>
  <si>
    <t xml:space="preserve">Cây đặt nội khí quản khó các cỡ </t>
  </si>
  <si>
    <t>Cái</t>
  </si>
  <si>
    <t>Cái/gói</t>
  </si>
  <si>
    <t>Bộ dẫn lưu áp lực thấp 200ml</t>
  </si>
  <si>
    <t>Bộ dẫn lưu áp lực trung bình 400ml, có trocar và ống dẫn lưu đi kèm.</t>
  </si>
  <si>
    <t>Bộ bình dẫn lưu màng phổi 1800ml chia vạch có dây nối 180cm đi kèm (bằng nhựa)</t>
  </si>
  <si>
    <t>Bộ dây máy gây mê dùng 1 lần (Bộ dây máy gây mê người lớn dùng một lần, có cổng đo CO2 kèm túi mê)</t>
  </si>
  <si>
    <t>Bộ dây máy thở 2 ống có bẫy nước dùng 1 lần</t>
  </si>
  <si>
    <t>Bộ đo huyết áp động mạch xâm lấn 1 đường
(dùng cho máy thở, máy gây mê Drager)</t>
  </si>
  <si>
    <t>Kit</t>
  </si>
  <si>
    <t>Bộ hút đờm kín sử dụng 72h. số 14F. 16F ( Bộ hút đờm kín 72 giờ có kèm ống nối nội khí quản (các cỡ))</t>
  </si>
  <si>
    <t>Bộ khăn vô trùng phẫu thuật chỉnh hình tổng quát (Bộ khăn chỉnh hình tổng quát)</t>
  </si>
  <si>
    <t xml:space="preserve">Bộ khăn vô trùng phẫu thuật tổng quát (Bộ khăn tổng quát) </t>
  </si>
  <si>
    <t>Bộ phun khí dung các cỡ, dùng cho máy thở</t>
  </si>
  <si>
    <t xml:space="preserve">Bao đo tạo áp lực xâm lấn  </t>
  </si>
  <si>
    <t>Bông Tẩm Cồn Tiệt Trùng (Alcohol Swabs)</t>
  </si>
  <si>
    <t xml:space="preserve">Hộp </t>
  </si>
  <si>
    <t>Hộp 100 miếng</t>
  </si>
  <si>
    <t>Bông viên y tế  (Gói 500gr)</t>
  </si>
  <si>
    <t>Gói 500gr</t>
  </si>
  <si>
    <t>Bông y tế tiệt trùng  (500gr/gói)- Bông cắt  2 x 2 cm, 3 x 3 cm</t>
  </si>
  <si>
    <t>Bơm tiêm 20 ml dùng cho máy tiêm điện tự động, tương thích với bơm tiêm tự động các loại</t>
  </si>
  <si>
    <t>Bơm tiêm 50 ml dùng cho máy tiêm điện tự động, tương thích với bơm tiêm tự động các loại</t>
  </si>
  <si>
    <t>Bơm tiêm 1 ml LIỀN KIM sử dụng một lần</t>
  </si>
  <si>
    <t>Bơm tiêm 3 ml LIỀN KIM 23G x 1" sử dụng một lần</t>
  </si>
  <si>
    <t>Bơm tiêm 5 ml LIỀN KIM 23G x 1" sử dụng một lần</t>
  </si>
  <si>
    <t>Bơm tiêm 10ml LIỀN KIM 23G x 1" dùng một lần</t>
  </si>
  <si>
    <t>Bơm tiêm 10ml LIỀN KIM 25G x 1" dùng một lần</t>
  </si>
  <si>
    <t>Bơm tiêm 20 ml LIỀN KIM sử dụng một lần</t>
  </si>
  <si>
    <t>Bơm tiêm 50ml sử dụng để bơm thức ăn cho người bệnh (đầu to)</t>
  </si>
  <si>
    <t>Catheter tĩnh mạch trung tâm 2 nhánh, 8Fr</t>
  </si>
  <si>
    <t>Hộp/10 cái</t>
  </si>
  <si>
    <t>Catheter lấy huyết khối động mạch 2F</t>
  </si>
  <si>
    <t>Catheter lấy huyết khối động mạch 3F</t>
  </si>
  <si>
    <t>Catheter lấy huyết khối động mạch 4F</t>
  </si>
  <si>
    <t>Catheter lấy huyết khối động mạch 5F</t>
  </si>
  <si>
    <t>Catheter tĩnh mạch trung tâm 3 nhánh, 10Fr</t>
  </si>
  <si>
    <t>Chổi rửa ống nghiệm</t>
  </si>
  <si>
    <t>Chai xịt cồn 500 ml</t>
  </si>
  <si>
    <t>Chai</t>
  </si>
  <si>
    <t>Chai 500ml</t>
  </si>
  <si>
    <t>Chai thoa  chống muỗi đốt và côn trùng cắn</t>
  </si>
  <si>
    <t>Chai 60ml</t>
  </si>
  <si>
    <t>Chai xịt  chống muỗi đốt và côn trùng cắn</t>
  </si>
  <si>
    <t>Dao lam</t>
  </si>
  <si>
    <t>Dẫn lưu Kehr 18 (T drainage tube)</t>
  </si>
  <si>
    <t>Dẫn lưu Kehr 20 (T drainage tube)</t>
  </si>
  <si>
    <t>Dầu soi kính hiển vi  (chai 500ml)</t>
  </si>
  <si>
    <t>Dây cắt đốt mono cho dao mổ điện dùng máy cắt đốt cao tần</t>
  </si>
  <si>
    <t>Dây cưa xương các cỡ</t>
  </si>
  <si>
    <t>Sợi</t>
  </si>
  <si>
    <t>Sợi/Túi</t>
  </si>
  <si>
    <t>Dây garo tiêm (cao su + băng dính)</t>
  </si>
  <si>
    <t>Dây hút dịch phẫu thuật</t>
  </si>
  <si>
    <t xml:space="preserve">Dây hút Silicone 6 mm </t>
  </si>
  <si>
    <t>Mét</t>
  </si>
  <si>
    <t xml:space="preserve">Dây hút Silicone 8 mm </t>
  </si>
  <si>
    <t xml:space="preserve">Dây hút Silicone 10 mm </t>
  </si>
  <si>
    <t>Dây hút nhớt (loại MỀM) có kiểm soát size 6</t>
  </si>
  <si>
    <t xml:space="preserve">Sợi </t>
  </si>
  <si>
    <t>Dây hút nhớt (loại MỀM) có kiểm soát size 8</t>
  </si>
  <si>
    <t>Dây hút nhớt (loại MỀM) có kiểm soát size 10</t>
  </si>
  <si>
    <t>Dây hút nhớt (loại MỀM) có kiểm soát size 12</t>
  </si>
  <si>
    <t>Dây hút nhớt (loại MỀM) có kiểm soát size 14</t>
  </si>
  <si>
    <t>Dây hút nhớt (loại MỀM) có kiểm soát size 16</t>
  </si>
  <si>
    <t>Dây thở Oxy 2 nhánh các cỡ 2.5m</t>
  </si>
  <si>
    <t>Dây thun dẻo vàng cao su khoanh lớn 500gr</t>
  </si>
  <si>
    <t>Bịch</t>
  </si>
  <si>
    <t>Bịch 500gr</t>
  </si>
  <si>
    <t>Dây truyền dịch 20 giọt/ml, đầu nối dạng xoắn, màng lọc cuối dây</t>
  </si>
  <si>
    <t>Dây truyền dịch kèm kim cánh bướm các cỡ</t>
  </si>
  <si>
    <t>Dây truyền máu</t>
  </si>
  <si>
    <t>Dây nối bơm tiêm điện 150cm</t>
  </si>
  <si>
    <t>Dụng cụ khâu - cắt - nối thẳng dùng trong PT mổ mở 75 mm</t>
  </si>
  <si>
    <t>3 cái/ hộp</t>
  </si>
  <si>
    <t>Dép tổ ong trong phòng mổ</t>
  </si>
  <si>
    <t>Đôi</t>
  </si>
  <si>
    <t>Đôi/Túi</t>
  </si>
  <si>
    <t>Đầu Col Vàng (1000 cái/bịch)</t>
  </si>
  <si>
    <t>1000 cái/bịch</t>
  </si>
  <si>
    <t>Đầu Col Xanh (500 cái/bịch)</t>
  </si>
  <si>
    <t>500 cái/bịch</t>
  </si>
  <si>
    <t>Đè lưỡi gỗ tiệt trùng</t>
  </si>
  <si>
    <t>Hộp 100 cái</t>
  </si>
  <si>
    <t>Điện cực tim tròn (của máy monitoring) 50c/gói</t>
  </si>
  <si>
    <t>Bịch 50 chiếc</t>
  </si>
  <si>
    <t xml:space="preserve">Điện cực dán tạo nhịp ngoài </t>
  </si>
  <si>
    <t>Hộp 8 cái</t>
  </si>
  <si>
    <t>Gạc PT 10 x 10 x 8 lớp.tiệt trùng (10 Cái/gói, 550 gói / thùng)</t>
  </si>
  <si>
    <t>10 Cái/gói, 550 gói / thùng</t>
  </si>
  <si>
    <t>Gạc PT 10 x 10 x 8 lớp.tiệt trùng cản quang (10 Cái/gói, 550 gói / thùng)</t>
  </si>
  <si>
    <t>10 Cái/gói, 550 gói/thùng</t>
  </si>
  <si>
    <t>Gạc PTOB 30 x 40cm x6 lớp tiệt trùng (5 Cái/gói, 140gói/thùng)</t>
  </si>
  <si>
    <t>5 Cái/gói, 140 gói/thùng</t>
  </si>
  <si>
    <t>Gạc PTOB 30 x 40cm x6 lớp tiệt trùng có cản quang (5 Cái/gói, 140gói/thùng)</t>
  </si>
  <si>
    <t>Gạc phẫu thuật tiệt trùng  10 x 10 x 12 lớp (10 Cái/gói,400 gói/thùng)</t>
  </si>
  <si>
    <t>10 Cái/gói, 400 gói/thùng</t>
  </si>
  <si>
    <t>Gạc phẫu thuật tiệt trùng  10 x 10 x 12 lớp (10 Cái/gói,400 gói/thùng) có vô trùng cản quang</t>
  </si>
  <si>
    <t>10 Cái/gói,400 gói/thùng</t>
  </si>
  <si>
    <t>Gạc PTOB tiệt trùng  30 cm x 40cm x 8 lớp (5 cái/gói, 120 gói/thùng) vô trùng cản quang</t>
  </si>
  <si>
    <t>5 cái/gói, 120 gói/thùng</t>
  </si>
  <si>
    <t>Gạc Meche 3,5x75x6 lớp vô trùng cản quang (3 cái/gói, 800 gói/thùng)</t>
  </si>
  <si>
    <t>3 cái/gói, 800 gói/thùng</t>
  </si>
  <si>
    <t>Gạc vaseline đắp vết thương bị bỏng (10 miếng/hộp)</t>
  </si>
  <si>
    <t>10 miếng/hộp</t>
  </si>
  <si>
    <t>Găng tay cao su vệ sinh dụng cụ các cỡ L, XL</t>
  </si>
  <si>
    <t>Đôi/túi</t>
  </si>
  <si>
    <t>Găng tay khám các cỡ S, L, XL (50 đôi/Hộp)</t>
  </si>
  <si>
    <t>50 đôi/Hộp</t>
  </si>
  <si>
    <t>Găng tay phẫu thuật tiệt trùng 7.0 (50 bịch/hộp)</t>
  </si>
  <si>
    <t>Găng tay phẫu thuật tiệt trùng 7.5 (50 bịch/hộp)</t>
  </si>
  <si>
    <t>Găng tay phẫu thuật chưa tiệt trùng 7.0</t>
  </si>
  <si>
    <t>Găng tay phẫu thuật chưa tiệt trùng (A1) các cỡ</t>
  </si>
  <si>
    <t>Găng tay không Bột màu trắng (100cái/hộp)</t>
  </si>
  <si>
    <t>Gel siêu âm (5 lít/Bình)</t>
  </si>
  <si>
    <t>5 lít/Bình</t>
  </si>
  <si>
    <t>Giấy điện tim 12 cần dạng xấp (210 x 295 x 150)</t>
  </si>
  <si>
    <t>Xếp</t>
  </si>
  <si>
    <t>Xếp/Túi</t>
  </si>
  <si>
    <t xml:space="preserve">Giấy điện tim 6 cần 110mm x 140mm dạng xấp </t>
  </si>
  <si>
    <t>Giấy gói dụng cụ 120 x 120cm, chống thấm nước (150 cái/hộp)</t>
  </si>
  <si>
    <t>150 cái/hộp</t>
  </si>
  <si>
    <t>Giấy gói dụng cụ 60 x 60cm, chống thấm nước (500 cái/hộp)</t>
  </si>
  <si>
    <t>500 cái/hộp</t>
  </si>
  <si>
    <t>Giấy in kết quả các máy XN</t>
  </si>
  <si>
    <t xml:space="preserve">Cuộn </t>
  </si>
  <si>
    <t>Cuộn/Túi</t>
  </si>
  <si>
    <t>Giấy in kết quả Monitoring của Fukuda</t>
  </si>
  <si>
    <t>Giấy in nhiệt máy in siêu âm SONY UP-X898MD</t>
  </si>
  <si>
    <t xml:space="preserve">Giấy lau siêu âm y tế </t>
  </si>
  <si>
    <t>1KG/bịch</t>
  </si>
  <si>
    <t>Giấy lót y tế</t>
  </si>
  <si>
    <t>1 kg/bịch</t>
  </si>
  <si>
    <t>Giấy thử nhóm máu (20 c/hộp)</t>
  </si>
  <si>
    <t>20 chiếc/hộp</t>
  </si>
  <si>
    <t>Hộp test tiểu đường nhanh (Hộp 50 test)</t>
  </si>
  <si>
    <t>Hộp</t>
  </si>
  <si>
    <t>Hộp 50 test</t>
  </si>
  <si>
    <t xml:space="preserve">Hộp test tiểu đường nhanh0 (Hộp 50 test) </t>
  </si>
  <si>
    <t>Kim Cánh bướm G23 (50 Cái/hộp)</t>
  </si>
  <si>
    <t>50 Cái/hộp</t>
  </si>
  <si>
    <t xml:space="preserve">Kim châm cứu 0.30*25 </t>
  </si>
  <si>
    <t>100 cây/hộp</t>
  </si>
  <si>
    <t xml:space="preserve">Kim châm cứu 0.30*75 </t>
  </si>
  <si>
    <t>Kim chọc dò, gây tê tủy sống 23G x 88mm</t>
  </si>
  <si>
    <t>cái</t>
  </si>
  <si>
    <t>Hộp/25 cái</t>
  </si>
  <si>
    <t>Kim chọc dò, gây tê tủy sống 25G x 88mm</t>
  </si>
  <si>
    <t>Kim gây tê tủy sống đầu bút chì cỡ 27G x 3 1/2"</t>
  </si>
  <si>
    <t>Kim khâu da các loại (dụng cụ khâu da, đầu xoay Proximate)</t>
  </si>
  <si>
    <t>6 cái/ hộp</t>
  </si>
  <si>
    <t>Bộ kim luồn an toàn kín các cỡ  18-24G (20 bộ/hộp)</t>
  </si>
  <si>
    <t>20 Cái/hộp</t>
  </si>
  <si>
    <t>Kim luồn TM an toàn các cỡ 16G chất liệu kim Polyurethane (PU)</t>
  </si>
  <si>
    <t>Kim luồn TM an toàn các cỡ 18G, chất liệu kim Polyurethane (PU)</t>
  </si>
  <si>
    <t>Hộp/50 cái</t>
  </si>
  <si>
    <t>Kim luồn TM an toàn các cỡ 20G, chất liệu kim Polyurethane (PU)</t>
  </si>
  <si>
    <t>Kim tiêm 18G x 1 1/2'' 1.2x40mm; 100cái/hộp</t>
  </si>
  <si>
    <t>100cái/hộp</t>
  </si>
  <si>
    <t>Khăn Nylon vô trùng phẫu thuật 80 x 140cm</t>
  </si>
  <si>
    <t>Khẩu trang phòng - chống dịch Promask N95 chuẩn VNI</t>
  </si>
  <si>
    <t>Khẩu trang y tế thun đeo tai 3 lớp</t>
  </si>
  <si>
    <t>Khóa 3 ngã chống nứt gẫy có dây dài 100cm</t>
  </si>
  <si>
    <t>Khóa 3 ngã chống nứt gẫy có dây dài 25cm</t>
  </si>
  <si>
    <t>Khóa 3 chạc không dây chống nứt gẫy</t>
  </si>
  <si>
    <t>Lam kính dày đầu nhám 7105</t>
  </si>
  <si>
    <t>72 cái/ hộp</t>
  </si>
  <si>
    <t>Lam men soi tươi 22 x 22mm</t>
  </si>
  <si>
    <t>100 cái/ hộp</t>
  </si>
  <si>
    <t>Kim Lancest lấy máu (Kim chích máu)</t>
  </si>
  <si>
    <t>Hộp 200 cái</t>
  </si>
  <si>
    <t xml:space="preserve">Lọ nhuộm có nắp </t>
  </si>
  <si>
    <t>Chiếc</t>
  </si>
  <si>
    <t>Chiếc/Túi</t>
  </si>
  <si>
    <t xml:space="preserve">Lọc vi khuẩn 3 chức năng </t>
  </si>
  <si>
    <t xml:space="preserve">Lưỡi dao lấy da </t>
  </si>
  <si>
    <t>Lưỡi dao cắt tiêu bản A35</t>
  </si>
  <si>
    <t>Lưỡi dao mổ số 10</t>
  </si>
  <si>
    <t>100 Cái/Hộp</t>
  </si>
  <si>
    <t>Lưỡi dao mổ số 11</t>
  </si>
  <si>
    <t>Lưỡi dao mổ số 15</t>
  </si>
  <si>
    <r>
      <t xml:space="preserve">Mask gây mê các số 4.5-6.0; </t>
    </r>
    <r>
      <rPr>
        <b/>
        <sz val="14"/>
        <rFont val="Times New Roman"/>
        <family val="1"/>
      </rPr>
      <t>6.5</t>
    </r>
  </si>
  <si>
    <t>Mask khí dung các cỡ, có bầu phun kèm theo</t>
  </si>
  <si>
    <t>Mask thanh quản các cỡ, LarySeal Clear</t>
  </si>
  <si>
    <t>Mask thông khí số 5</t>
  </si>
  <si>
    <t>Mask thở Oxy có túi thở lại, dùng một lần các cỡ</t>
  </si>
  <si>
    <t>Mayo Canuyn (Cây chống tụt lưỡi)</t>
  </si>
  <si>
    <t>Miếng dán cố định kim luồn kích thước 6x8cm</t>
  </si>
  <si>
    <t>hôp</t>
  </si>
  <si>
    <t>50 miếng/hộp</t>
  </si>
  <si>
    <t>Miếng dán phẫu trường 28x45cm</t>
  </si>
  <si>
    <t>Miếng</t>
  </si>
  <si>
    <t>Miếng/Túi</t>
  </si>
  <si>
    <t>Miếng mút kê cho BN phẫu thuật (gối cao su non)</t>
  </si>
  <si>
    <t>Miếng xốp cầm máu tự tiêu Spongostan bằng gelatin, dạng bọt xốp màu trắng tiệt trùng, kích thước 7x5x1cm (MS0002)</t>
  </si>
  <si>
    <t>Mỏ vịt nhựa khám sản khoa dùng 1 lần Size L</t>
  </si>
  <si>
    <t>Mở khí quản có bóng sử dụng nhiều lần số 6</t>
  </si>
  <si>
    <t>Mở khí quản có bóng sử dụng nhiều lần số 8</t>
  </si>
  <si>
    <t>Nón giấy tiệt trùng, trong phẫu thuật - thủ thuật</t>
  </si>
  <si>
    <t>Nút đậy kim luồn an toàn các cỡ</t>
  </si>
  <si>
    <t>250 cái/Hộp</t>
  </si>
  <si>
    <t>Ống dẫn lưu khoang màng phổi (28FR và 32FR)</t>
  </si>
  <si>
    <t>Ống nội khí quản, có bóng, có đường cản quang cỡ 6.0</t>
  </si>
  <si>
    <t>Ống nội khí quản, có bóng, có đường cản quang cỡ 8.5</t>
  </si>
  <si>
    <t>Ống nghiệm có chất kháng đông Chimigly</t>
  </si>
  <si>
    <t>Ống nghiệm có chất kháng đông (EDTA nắp cao su)</t>
  </si>
  <si>
    <t>Ống nghiệm có chất kháng đông Heparin</t>
  </si>
  <si>
    <t xml:space="preserve">Ống nghiệm có chất kháng đông Natri Citrate </t>
  </si>
  <si>
    <t>101 cái/hộp</t>
  </si>
  <si>
    <t>Ống nghiệm trắng không có chất kháng đông 5ml</t>
  </si>
  <si>
    <t>Cốc đựng mẫu GT202-211</t>
  </si>
  <si>
    <t>500 cái/gói</t>
  </si>
  <si>
    <t>Ống lưu mẫu huyết thanh 1,5ml</t>
  </si>
  <si>
    <t>500 cái/túi</t>
  </si>
  <si>
    <t>Prolene polypropylene Mesh -Lưới điều trị thoát vị 15 x 15cm</t>
  </si>
  <si>
    <t>Cái/Túi</t>
  </si>
  <si>
    <t>Prolene polypropylene Mesh -Lưới điều trị thoát vị 7,5 x 15cm</t>
  </si>
  <si>
    <t xml:space="preserve">Phim khô 8 x 10" </t>
  </si>
  <si>
    <t>Hộp 125 tấm</t>
  </si>
  <si>
    <t xml:space="preserve">Phim khô 10 x 12" </t>
  </si>
  <si>
    <t xml:space="preserve">Que thử thai </t>
  </si>
  <si>
    <t xml:space="preserve">Săng mổ 80x120cm </t>
  </si>
  <si>
    <t>Soda cho máy gây mê</t>
  </si>
  <si>
    <t>Tạp dề y tế 80 x 120cm (Tạp dề nylon phẫu thuật)</t>
  </si>
  <si>
    <t>Tay dao lưỡng cực đầu to và dây (23 cm)</t>
  </si>
  <si>
    <t>Tăm bông lấy dịch họng (Que lấy mẫu họng hầu)</t>
  </si>
  <si>
    <t>Bịch 100 cái</t>
  </si>
  <si>
    <t>Tấm điện cực trung tính cho dao mổ điện dùng 1 lần (5 miếng/gói)</t>
  </si>
  <si>
    <t>5 miếng/gói</t>
  </si>
  <si>
    <t>Tấm lót tiểu phẫu</t>
  </si>
  <si>
    <t>Túi chườm nóng lạnh Fashy</t>
  </si>
  <si>
    <t>Túi nuôi ăn trọng lực</t>
  </si>
  <si>
    <t>Túi đựng nước tiểu dây treo có chia vạch</t>
  </si>
  <si>
    <t>Túi đựng nước tiểu dây treo có chia vạch, có van chống trào ngược</t>
  </si>
  <si>
    <t>Túi đựng rác màu Đen 44*70cm</t>
  </si>
  <si>
    <t>Túi đựng rác màu Trắng 44*70cm</t>
  </si>
  <si>
    <t>Túi đựng rác màu Vàng 44*70cm</t>
  </si>
  <si>
    <t>Túi đựng rác màu Xanh 44*70cm</t>
  </si>
  <si>
    <t>Túi đựng rác màu Đen 50*80cm</t>
  </si>
  <si>
    <t>Túi đựng rác màu Trắng 50*80cm</t>
  </si>
  <si>
    <t>Túi đựng rác màu Vàng 50*80cm</t>
  </si>
  <si>
    <t>Túi đựng rác màu Xanh 50*80cm</t>
  </si>
  <si>
    <t>Túi đựng rác màu Đen 90*120cm</t>
  </si>
  <si>
    <t>Túi đựng rác màu Trắng 90*120cm</t>
  </si>
  <si>
    <t>Túi đựng rác màu Vàng 90*120cm</t>
  </si>
  <si>
    <t>Túi đựng rác màu Xanh 90*120cm</t>
  </si>
  <si>
    <t>Túi đựng rác y tế màu Đen 120*150cm</t>
  </si>
  <si>
    <t>Túi đựng rác y tế màu Trắng 120*150cm</t>
  </si>
  <si>
    <t>Túi đựng rác y tế màu Vàng 120*150cm</t>
  </si>
  <si>
    <t>Túi đựng rác y tế màu Xanh 120*150cm</t>
  </si>
  <si>
    <t>Túi ép tiệt trùng loại dẹt 10cm x 200m</t>
  </si>
  <si>
    <t>Túi ép tiệt trùng loại dẹt 15cm x 200m</t>
  </si>
  <si>
    <t>Túi ép tiệt trùng loại dẹt 20cm x 200m</t>
  </si>
  <si>
    <t>Túi ép tiệt trùng loại dẹt 25cm x 200m</t>
  </si>
  <si>
    <t>Túi ép tiệt trùng loại dẹt 5cm x 200m</t>
  </si>
  <si>
    <t>Túi ép tiệt trùng loại phồng 10cm x 100m</t>
  </si>
  <si>
    <t>Túi ép tiệt trùng loại phồng 15cm x 100m</t>
  </si>
  <si>
    <t>Túi ép tiệt trùng loại phồng 20cm x100m</t>
  </si>
  <si>
    <t>Túi ép tiệt trùng loại phồng 25cmx100m</t>
  </si>
  <si>
    <t>Túi hấp dụng cụ</t>
  </si>
  <si>
    <t>Túi/Cái</t>
  </si>
  <si>
    <t>Túi hậu môn nhân tạo (colostomy bag)</t>
  </si>
  <si>
    <t>Túi máu ba loại 250ml</t>
  </si>
  <si>
    <t>12 Cái/Túi</t>
  </si>
  <si>
    <t>Túi máu ba loại 350ml</t>
  </si>
  <si>
    <t>Túi thuốc nilon có zipper 20x25cm</t>
  </si>
  <si>
    <t>100 Cái/bịch</t>
  </si>
  <si>
    <t>Túi thuốc nilon có zipper 10x15cm</t>
  </si>
  <si>
    <t>Lọ đựng mẫu bệnh phẩm</t>
  </si>
  <si>
    <t>Lọ đựng nước tiểu bằng nhựa</t>
  </si>
  <si>
    <t>Thông tiểu foley số 14</t>
  </si>
  <si>
    <t xml:space="preserve">Thông tiểu foley số 16 </t>
  </si>
  <si>
    <t>Thông tiểu foley số 24</t>
  </si>
  <si>
    <t>Trocar dẫn lưu màng phổi cấp cứu (loại dùng 1 lần)</t>
  </si>
  <si>
    <t xml:space="preserve">Vật liệu cầm máu tự tiêu SURGICEL </t>
  </si>
  <si>
    <t>Xăng lỗ phẫu thuật 50x50cm</t>
  </si>
  <si>
    <t>Sonde dạ dày có đường cản quang, có nắp các số từ  10-18Fr</t>
  </si>
  <si>
    <t>Sonde dạ dày có nắp các số từ  10-18Fr</t>
  </si>
  <si>
    <t>Sonde Nelaton các cỡ</t>
  </si>
  <si>
    <t>Sonde Pezzer cỡ 18</t>
  </si>
  <si>
    <t>Vòng đeo tay đánh số bệnh nhân (4 màu vàng, xanh, đỏ, đen)</t>
  </si>
  <si>
    <t>Gạc cuộn 10cm x 5m ( 10 cuộn/gói)</t>
  </si>
  <si>
    <t>10 cuộn/gói</t>
  </si>
  <si>
    <t>Que lấy bệnh phẩm dịch âm đạo</t>
  </si>
  <si>
    <t>Que</t>
  </si>
  <si>
    <t>Hộp nhựa ngâm dụng cụ phẫu thuật có nắp (D45,7x31,8x16,1 Cm) (nhựa màu trắng trong)</t>
  </si>
  <si>
    <t>VẬT TƯ CHẤN THƯƠNG CHỈNH HÌNH</t>
  </si>
  <si>
    <t>Băng ổn định cổ chân cỡ L và XL</t>
  </si>
  <si>
    <t>Băng ổn định khớp đầu gối cỡ L và XL</t>
  </si>
  <si>
    <t>Băng thun gối H1 cỡ XL</t>
  </si>
  <si>
    <t>Bông mỡ cuộn</t>
  </si>
  <si>
    <t>Bột bó thạch cao 4 inch</t>
  </si>
  <si>
    <t>Bột bó thạch cao 6 inch</t>
  </si>
  <si>
    <t>Đai thắt lưng H1 cỡ XL</t>
  </si>
  <si>
    <t>Đai thắt lưng H1 cỡ L</t>
  </si>
  <si>
    <t>Đai thắt lưng H1 cỡ XXL</t>
  </si>
  <si>
    <t>Đai cố định ngoài khớp vai (Áo Desault) cỡ XL (2 bên trái, 3 bên phải)</t>
  </si>
  <si>
    <t>Đai cố định ngoài khớp vai (Áo Desault) cỡ L (2 bên trái, 3 bên phải)</t>
  </si>
  <si>
    <t>Đai cố định ngoài khớp vai (Áo Desault)  cỡ XXL (2 bên trái, 3 bên phải)</t>
  </si>
  <si>
    <t>Đai cố định ngoài xương đòn (đai số 8) cỡ XL</t>
  </si>
  <si>
    <t>Đai cố định ngoài xương đòn (đai số 8) cỡ L</t>
  </si>
  <si>
    <t>Đai cố định ngoài xương đòn (đai số 8)  cỡ XXL</t>
  </si>
  <si>
    <t>Áo cột sống cỡ XL</t>
  </si>
  <si>
    <t>Nẹp bóng chày (ngón tay) cỡ XL</t>
  </si>
  <si>
    <t>Nẹp bóng chày (ngón tay) cỡ L</t>
  </si>
  <si>
    <t>Nẹp bóng chày (ngón tay) cỡ XXL</t>
  </si>
  <si>
    <t xml:space="preserve">Nẹp cánh tay các cỡ H3 cỡ XL </t>
  </si>
  <si>
    <t>Nẹp cẳng tay H4 cỡ XL (5 bên trái, 5 bên phải)</t>
  </si>
  <si>
    <t>Nẹp cẳng tay H5 cỡ XL (5 bên trái, 5 bên phải)</t>
  </si>
  <si>
    <t>Nẹp cổ tay H1 cỡ XL (5 bên trái, 5 bên phải)</t>
  </si>
  <si>
    <t>Nẹp cố định cổ cứng Bộ cỡ XL</t>
  </si>
  <si>
    <t xml:space="preserve">Nẹp cố định cổ chân cỡ XL </t>
  </si>
  <si>
    <t>Nẹp cố định cổ mềm Bộ cỡ XL</t>
  </si>
  <si>
    <t>Nẹp cố định ngón tay Cái L, R cỡ XL</t>
  </si>
  <si>
    <t>Nẹp chống xoay dài  cỡ XL</t>
  </si>
  <si>
    <t>Nẹp chống xoay ngắn cỡ XL</t>
  </si>
  <si>
    <t>Nẹp gối H5 cỡ XL</t>
  </si>
  <si>
    <t>Nẹp gối H5 cỡ L</t>
  </si>
  <si>
    <t>Nẹp Iselin</t>
  </si>
  <si>
    <t>Nẹp túi treo tay H2 cỡ XL (5 bên trái, 5 bên phải)</t>
  </si>
  <si>
    <t xml:space="preserve">Băng thun cố định khuỷu tay </t>
  </si>
  <si>
    <t>VẬT TƯ TIÊU HAO RĂNG</t>
  </si>
  <si>
    <t>Bao phim</t>
  </si>
  <si>
    <t>Bao</t>
  </si>
  <si>
    <t>Chỉ nha khoa</t>
  </si>
  <si>
    <t>File protaper sx f3</t>
  </si>
  <si>
    <t>Bộ/ 6 cây</t>
  </si>
  <si>
    <t>Chổi cước đánh bóng</t>
  </si>
  <si>
    <t>Kim gây tê nha khoa</t>
  </si>
  <si>
    <t>Giấy cắn</t>
  </si>
  <si>
    <t>Đai trám sắt</t>
  </si>
  <si>
    <t>Cọ trám</t>
  </si>
  <si>
    <t>Ống hút nước bọt nha khoa</t>
  </si>
  <si>
    <t>Trục gắn đĩa đánh bóng</t>
  </si>
  <si>
    <t>Đĩa Sof-Lex 3M ESPE</t>
  </si>
  <si>
    <t>K reamer dài 21 số 8</t>
  </si>
  <si>
    <t>K Reamer dài 21 số 10</t>
  </si>
  <si>
    <t>K Reamer dài 21 số 15</t>
  </si>
  <si>
    <t>K Reamer dài 21 số 20</t>
  </si>
  <si>
    <t>K Reamer dài 21 số 25</t>
  </si>
  <si>
    <t>K Reamer dài 21 số 30</t>
  </si>
  <si>
    <t>K Reamer dài 21 số 35</t>
  </si>
  <si>
    <t>K Reamer dài 21 số 40</t>
  </si>
  <si>
    <t>K Reamer dài 25 số 8</t>
  </si>
  <si>
    <t>K Reamer dài 25 số 15</t>
  </si>
  <si>
    <t>K Reamer dài 25 số 20</t>
  </si>
  <si>
    <t>K Reamer dài 25 số 25</t>
  </si>
  <si>
    <t>K Reamer dài 25 số 30</t>
  </si>
  <si>
    <t>K Reamer dài 25 số 35</t>
  </si>
  <si>
    <t>K Reamer dài 25 số 40</t>
  </si>
  <si>
    <t>Côn gutta số 20</t>
  </si>
  <si>
    <t>Côn gutta số 15</t>
  </si>
  <si>
    <t>Côn gutta số 25</t>
  </si>
  <si>
    <t>Côn gutta số 30</t>
  </si>
  <si>
    <t>Côn gutta số 35</t>
  </si>
  <si>
    <t>Côn gutta số 40</t>
  </si>
  <si>
    <t>Côn gutta số 45-80</t>
  </si>
  <si>
    <t>Sò đánh bóng</t>
  </si>
  <si>
    <t>Đĩa đánh bóng (các cỡ)</t>
  </si>
  <si>
    <t>Côn guttaperchar phụ A</t>
  </si>
  <si>
    <t>Côn guttaperchar phụ B</t>
  </si>
  <si>
    <t>Côn guttaperchar phụ C</t>
  </si>
  <si>
    <t>Côn guttaperchar phụ D</t>
  </si>
  <si>
    <t>Mũi đánh bóng</t>
  </si>
  <si>
    <t>Mũi khoan nhọn hoàn tất</t>
  </si>
  <si>
    <t>Mũi</t>
  </si>
  <si>
    <t>Đài cao su</t>
  </si>
  <si>
    <t>Mũi cạo vôi</t>
  </si>
  <si>
    <t>Mũi khoan phẫu thuật cắt xương ổ răng (nhổ răng số 8)</t>
  </si>
  <si>
    <t>Lăng tu lô</t>
  </si>
  <si>
    <t>Bông gòn cuộn viền đê nha khoa</t>
  </si>
  <si>
    <t>Cối thủy tinh</t>
  </si>
  <si>
    <t>Chêm gỗ</t>
  </si>
  <si>
    <t>Đai Cellulo</t>
  </si>
  <si>
    <t xml:space="preserve">Tube </t>
  </si>
  <si>
    <t>Giấy lau miệng</t>
  </si>
  <si>
    <t>Khăn khám nha</t>
  </si>
  <si>
    <t>Cốc nha khoa</t>
  </si>
  <si>
    <t>Mũi cao su đánh bóng composite</t>
  </si>
  <si>
    <t>Mũi khoan chỉnh khớp cắn</t>
  </si>
  <si>
    <t>Mũi khoan đầu tròn nhỏ</t>
  </si>
  <si>
    <t>Mũi khoan đầu tròn lớn</t>
  </si>
  <si>
    <t>Mũi khoan Gates</t>
  </si>
  <si>
    <t>Mũi khoan mài nhám</t>
  </si>
  <si>
    <t>Mũi khoan tròn dài</t>
  </si>
  <si>
    <t>Mũi khoan tròn ngắn</t>
  </si>
  <si>
    <t>Mũi khoan trụ dài</t>
  </si>
  <si>
    <t>Mũi khoan trụ mịn đầu thuôn</t>
  </si>
  <si>
    <t>Mũi khoan trụ mịn đầu tròn</t>
  </si>
  <si>
    <t>Mũi khoan trụ ngắn</t>
  </si>
  <si>
    <t>Mũi khoan trụ nhọn</t>
  </si>
  <si>
    <t>Mũi khoan vàng mịn hoàn tất</t>
  </si>
  <si>
    <t>Mũi ngọn lửa</t>
  </si>
  <si>
    <t>Que trộn nhựa</t>
  </si>
  <si>
    <t>Tạp dề</t>
  </si>
  <si>
    <t>Tăm bông</t>
  </si>
  <si>
    <t xml:space="preserve">Bông cầm máu </t>
  </si>
  <si>
    <t>Thanh mài kẽ tráng kim cương</t>
  </si>
  <si>
    <t>Trâm gai Mani</t>
  </si>
  <si>
    <t>Vỉ</t>
  </si>
  <si>
    <t>Trâm K file dài 21 số 8</t>
  </si>
  <si>
    <t>Trâm K file dài 21 số 10</t>
  </si>
  <si>
    <t>Trâm K file dài 21 số 15</t>
  </si>
  <si>
    <t>Trâm K file dài 21 số 20</t>
  </si>
  <si>
    <t>Trâm K file dài 21 số 25</t>
  </si>
  <si>
    <t>Trâm K file dài 21 số 30</t>
  </si>
  <si>
    <t>Trâm K file dài 21 số 35</t>
  </si>
  <si>
    <t>Trâm K file dài 21 số 40</t>
  </si>
  <si>
    <t>Trâm K file dài 21 số 45</t>
  </si>
  <si>
    <t>Trâm K file dài 25 số 8</t>
  </si>
  <si>
    <t>Trâm K file dài 25 số 10</t>
  </si>
  <si>
    <t>Trâm K file dài 25 số 15</t>
  </si>
  <si>
    <t>Trâm K file dài 25 số 20</t>
  </si>
  <si>
    <t>Trâm K file dài 25 số 25</t>
  </si>
  <si>
    <t>Trâm K file dài 25 số 30</t>
  </si>
  <si>
    <t>Trâm K file dài 25 số 35</t>
  </si>
  <si>
    <t>Trâm K file dài 25 số 40</t>
  </si>
  <si>
    <t>Trâm K file dài 25 số 45</t>
  </si>
  <si>
    <t>Giấy nhám nha khoa</t>
  </si>
  <si>
    <t xml:space="preserve">Cung móc cố định hàm </t>
  </si>
  <si>
    <t xml:space="preserve">bộ </t>
  </si>
  <si>
    <t>Chỉ thép 0.5 mm để cố định răng</t>
  </si>
  <si>
    <t>Chốt sợi thủy tinh Hi-Rem post</t>
  </si>
  <si>
    <t>Chống ê buốt tức thì tại chỗ SENSI KIN</t>
  </si>
  <si>
    <t>Ống</t>
  </si>
  <si>
    <t>Lèn ngang 21 và 25 mm</t>
  </si>
  <si>
    <t>Túi nhựa bọc sensor chụp phim</t>
  </si>
  <si>
    <t>Cone gutta percha protaper</t>
  </si>
  <si>
    <t>Chỉ co nướu nha khoa cầm máu số 1/0,2/0,3/0</t>
  </si>
  <si>
    <t>Lọ</t>
  </si>
  <si>
    <t xml:space="preserve">Chỉ co nướu cầm máu số SURE-CORD </t>
  </si>
  <si>
    <t>Chỉ + kim</t>
  </si>
  <si>
    <t>Tép</t>
  </si>
  <si>
    <t>Dung dịch Hyposol</t>
  </si>
  <si>
    <t>Chai/ 500ml</t>
  </si>
  <si>
    <t>Fuji 9 màu A3, 3.5</t>
  </si>
  <si>
    <t>Hộp/ 15g:8ml</t>
  </si>
  <si>
    <t>Fuji 9 màu A2</t>
  </si>
  <si>
    <t>Hộp/ 50 viên</t>
  </si>
  <si>
    <t>Fuji 1</t>
  </si>
  <si>
    <t>Eugenol U.S.P</t>
  </si>
  <si>
    <t>Lọ/ 30ml</t>
  </si>
  <si>
    <t>Camphenol (CPC)</t>
  </si>
  <si>
    <t>Lọ/ 15ml</t>
  </si>
  <si>
    <t>Composite TETRIC N - BOND</t>
  </si>
  <si>
    <t>Tuýp</t>
  </si>
  <si>
    <t>Lọ/ 6g</t>
  </si>
  <si>
    <t xml:space="preserve">Thuốc cầm máu Viscostat (utradent) </t>
  </si>
  <si>
    <t>Tuýp/ 1.2ml</t>
  </si>
  <si>
    <t>Dung dịch CMC</t>
  </si>
  <si>
    <t>Lọ/ 10ml</t>
  </si>
  <si>
    <t>Dầu tay khoan</t>
  </si>
  <si>
    <t>Chai/ 550ml</t>
  </si>
  <si>
    <t>Bonding gel (Lc)</t>
  </si>
  <si>
    <t>Lọ/ 5ml</t>
  </si>
  <si>
    <t>Bột Amalgam</t>
  </si>
  <si>
    <t>Lọ/ 31gr</t>
  </si>
  <si>
    <t>Thuốc diệt tủy (nga)</t>
  </si>
  <si>
    <t>Lọ/ 5g</t>
  </si>
  <si>
    <t>Etching</t>
  </si>
  <si>
    <t>Tuýp/ 5ml</t>
  </si>
  <si>
    <t>Composite A2 - đặc</t>
  </si>
  <si>
    <t>Tuýp/ 3.5gr</t>
  </si>
  <si>
    <t>Composite A2 - lỏng</t>
  </si>
  <si>
    <t>Tuýp/ 2gr</t>
  </si>
  <si>
    <t>Composite A3 - lỏng</t>
  </si>
  <si>
    <t>Cortisomol</t>
  </si>
  <si>
    <t>hộp</t>
  </si>
  <si>
    <t>Hộp/ 25gr</t>
  </si>
  <si>
    <t>Ceivitron</t>
  </si>
  <si>
    <t>Hộp/ 30gr</t>
  </si>
  <si>
    <t>Dung dịch ATS</t>
  </si>
  <si>
    <t>Ultracal</t>
  </si>
  <si>
    <t>Bôi trơn ống tủy Glide EDTA</t>
  </si>
  <si>
    <t>Tuýp/ 3gr</t>
  </si>
  <si>
    <t>Composite đặc Z250 A2</t>
  </si>
  <si>
    <t>Tuýp/ 4gr</t>
  </si>
  <si>
    <t>Composite đặc Z250 A3</t>
  </si>
  <si>
    <t>Composite đặc Z250 A1</t>
  </si>
  <si>
    <t>Composite đặc Z250 A3.5</t>
  </si>
  <si>
    <t>Composite lỏng Z350 A2</t>
  </si>
  <si>
    <t>Composite lỏng Z350 A3</t>
  </si>
  <si>
    <t>Composite lỏng Z250 A3.5</t>
  </si>
  <si>
    <t>Dung dịch làm mềm gutta Carven</t>
  </si>
  <si>
    <t>Hộp/ 10ml</t>
  </si>
  <si>
    <t>MD-Chelcream</t>
  </si>
  <si>
    <t>Tuýp/ 7gr</t>
  </si>
  <si>
    <t>Ultra-Blend plus</t>
  </si>
  <si>
    <t xml:space="preserve">Ly súciệng 1 lần </t>
  </si>
  <si>
    <t>Lốc</t>
  </si>
  <si>
    <t>Lốc 50 cái</t>
  </si>
  <si>
    <t>Tê tiêm Lignospan standar 2%</t>
  </si>
  <si>
    <t>Hộp/ 5 vỉ</t>
  </si>
  <si>
    <t>Tê tiêm Scandonet 3%</t>
  </si>
  <si>
    <t>Lidocain xịt 10%</t>
  </si>
  <si>
    <t>Chai/ 38gr</t>
  </si>
  <si>
    <t>Metrogyl dental</t>
  </si>
  <si>
    <t>Hộp/ Tuýp 10g</t>
  </si>
  <si>
    <t>Tê bôi Prime-Dent</t>
  </si>
  <si>
    <t>Mỹ</t>
  </si>
  <si>
    <t>IV</t>
  </si>
  <si>
    <t>CHỈ CÁC LOẠI</t>
  </si>
  <si>
    <t>Chỉ care Silk (Black silk) 2.0 không kim</t>
  </si>
  <si>
    <t>Hộp 24 tép</t>
  </si>
  <si>
    <t>Chỉ care Silk(Black silk) 3.0 không kim</t>
  </si>
  <si>
    <t>Chỉ catgut 1.0 kim tròn</t>
  </si>
  <si>
    <t>Chỉ catgut 2.0 kim tròn</t>
  </si>
  <si>
    <t>Chỉ Catgut khâu gan 1.0</t>
  </si>
  <si>
    <t>Chỉ Carelon (Nylon) số 1</t>
  </si>
  <si>
    <t>Chỉ Carelon (Nylon) số 2/0</t>
  </si>
  <si>
    <t>Chỉ Carelon (Nylon) số 3/0</t>
  </si>
  <si>
    <t>Chỉ không tan tổng hợp Carelon (Nylon) số 4/0</t>
  </si>
  <si>
    <t>Chỉ không tan tổng hợp Carelon (Nylon) số 5/0</t>
  </si>
  <si>
    <t>Chỉ vicryl 3.0 kim tròn</t>
  </si>
  <si>
    <t>Hộp/12 tép</t>
  </si>
  <si>
    <t>Chỉ phẫu thuật coated VICRYL 1 dài 90cm, kim tròn đầu tròn 40mm, 1/2C</t>
  </si>
  <si>
    <t>Chỉ phẫu thuật coated VICRYL số 2/0 dài 75cm, kim taper point plus 26mm, 1/2C</t>
  </si>
  <si>
    <t>Chỉ phẫu thuật coated VICRYL số 3/0 dài 75cm, kim taper point plus 20mm, 1/2C</t>
  </si>
  <si>
    <t>Chỉ phẫu thuật PDS II số 2/0, dài 70cm, kim tròn đầu tròn plus 26mm, 1/2 C</t>
  </si>
  <si>
    <t>Hộp 36 tép</t>
  </si>
  <si>
    <t>Chỉ phẫu thuật PDS II số 3/0, 70cm, kim tròn đầu tròn plus 26mm, 1/2C</t>
  </si>
  <si>
    <t>Chỉ phẫu thuật PDS II 4/0, 70cm, kim tròn SH-2 taperpoint plus 20mm, 1/2C</t>
  </si>
  <si>
    <t xml:space="preserve">Chỉ phẫu thuật PROLENE số 2/0, dài 90cm, 2 kim tròn đầu cắt 26mm, 1/2C </t>
  </si>
  <si>
    <t>Chỉ phẫu thuật PROLENE số 3/0, dài 90cm, kim tròn 31mm, 1/2C</t>
  </si>
  <si>
    <t>Chỉ phẫu thuật PROLENE số 4/0, dài 90cm, 2 kim tròn đầu tròn 20mm, 1/2C</t>
  </si>
  <si>
    <t>Chỉ phẫu thuật PROLENE số 5/0, dài 75cm, 2 kim tròn đầu cắt Ethalloy 13mm, 1/2C.</t>
  </si>
  <si>
    <t>Chỉ phẫu thuật PROLENE số 6/0, dài 60cm, 2 kim tròn đầu tròn Ethalloy 11mm, 3/8C</t>
  </si>
  <si>
    <t>Chỉ PROLENE số 7/0, dài 60cm, 2 kim tròn đầu cắt Multipass 11mm, 3/8C</t>
  </si>
  <si>
    <t>Chỉ phẫu thuật PROLENE số 7/0, 60cm, 2 kim tròn đầu tròn MultiPass 9.3mm, 3/8C</t>
  </si>
  <si>
    <t>Chỉ phẫu thuật PROLENE số 8/0, 60cm, 2 kim tròn đầu tròn MultiPass 9.3mm, 3/8C</t>
  </si>
  <si>
    <t>Chỉ phẫu thuật PROLENE số 9/0, 60cm, 2 kim tròn đầu tròn MultiPass 9.3mm, 3/8C</t>
  </si>
  <si>
    <t>Chỉ safil 3/0 liên kim</t>
  </si>
  <si>
    <t xml:space="preserve">Hộp/36 tép </t>
  </si>
  <si>
    <t>Chỉ safil 4.0</t>
  </si>
  <si>
    <t>Chỉ Safil khâu gan 1.0</t>
  </si>
  <si>
    <t xml:space="preserve">Chỉ trustigut 2.0 kim tròn </t>
  </si>
  <si>
    <t>Hộp/24 tép</t>
  </si>
  <si>
    <t xml:space="preserve">Chỉ trustigut 3.0 kim tròn </t>
  </si>
  <si>
    <t>Chỉ care Silk (Black silk) 3.0 liền kim, kim tròn</t>
  </si>
  <si>
    <t>Chỉ care Silk (Black silk) 1.0 liền kim tam giác</t>
  </si>
  <si>
    <t>V</t>
  </si>
  <si>
    <t xml:space="preserve">DANH MỤC DỤNG CỤ, VẬT TƯ TIÊU HAO Y TẾ CHO PHÒNG CHỐNG DỊCH </t>
  </si>
  <si>
    <t>Bộ trang phục chống dịch và bảo hộ</t>
  </si>
  <si>
    <t>Ủng cao su</t>
  </si>
  <si>
    <t>Hộp đựng khăn lau tay có quai Matsu Trung Duy Tân (3700ml)  28 x 17 x 13 cm</t>
  </si>
  <si>
    <t xml:space="preserve">Khăn lau tay bông 40x20cm </t>
  </si>
  <si>
    <t>Găng tay rửa bằng cao su, dùng nhiều lần</t>
  </si>
  <si>
    <t>Găng khám bệnh, dùng 1 lần</t>
  </si>
  <si>
    <t>Bộ trang phục phòng chống dịch dùng 01 lần, bảo vệ toàn thân, đáp ứng tiêu chuẩn châu Âu: EN 1149-5; EN 1073-2</t>
  </si>
  <si>
    <t>Bộ/túi</t>
  </si>
  <si>
    <t>Bộ trang phục phòng, chống dịch cấp độ 4 dùng 1 lần</t>
  </si>
  <si>
    <t>Khẩu trang carbon (than hoạt tính )</t>
  </si>
  <si>
    <t xml:space="preserve">Khẩu trang  N95 </t>
  </si>
  <si>
    <t>20 Cái/Hộp, 6 Hộp/Thùng</t>
  </si>
  <si>
    <t xml:space="preserve">Băng có đánh dấu màu trắng/cam dùng để chỉ cản quang, cuộn dài 500m </t>
  </si>
  <si>
    <t xml:space="preserve">Khăn giấy lau tay </t>
  </si>
  <si>
    <t>Khăn giấy ướt lau tay có chất sát khuẩn (50 tờ/bịch)</t>
  </si>
  <si>
    <t>50 tờ/bịch</t>
  </si>
  <si>
    <t xml:space="preserve">Túi rác thải nguy hại loại thùng 30 lít </t>
  </si>
  <si>
    <t>Thùng rác y tế các mầu 30 lít (Xanh, Đen, Vàng, Trắng)</t>
  </si>
  <si>
    <t>Thùng rác y tế các mầu 15 lít (Xanh, Đen, Vàng, Trắng)</t>
  </si>
  <si>
    <t>Xô nhựa đựng rác nguy hại có nắp 35 Lít</t>
  </si>
  <si>
    <t>Xô nhựa đựng rác nguy hại có nắp 45 Lít</t>
  </si>
  <si>
    <t>VI</t>
  </si>
  <si>
    <t>VẬT TƯ XÉT NGHIỆM NƯỚC</t>
  </si>
  <si>
    <t>Hộp đựng đầu tip 10 ml</t>
  </si>
  <si>
    <t>Hộp đựng đầu tip 5 ml</t>
  </si>
  <si>
    <t>Đầu côn 5ml</t>
  </si>
  <si>
    <t>Đầu côn 10ml</t>
  </si>
  <si>
    <t>Chai lấy mẫu nhựa PE 500ml</t>
  </si>
  <si>
    <t>Bình nón 150ml</t>
  </si>
  <si>
    <t>Bình nón 250ml</t>
  </si>
  <si>
    <t>Cốc đong thủy tinh 500ml</t>
  </si>
  <si>
    <t>Lọ nhựa đựng mẫu 120ml có vạch 100ml tiệt trùng (dùng 1 lần) có nắp theo bộ XN Colilert-18</t>
  </si>
  <si>
    <t>Khay chứa mẫu dùng cho phân tích Coliforms và Ecoli (loại 51 giếng)</t>
  </si>
  <si>
    <t>Cuvet nhựa 10ml Size: 12.5 x 12.5 x 45mm</t>
  </si>
  <si>
    <t>STT</t>
  </si>
  <si>
    <t>Tên hoạt chất</t>
  </si>
  <si>
    <t>Nồng độ, hàm lượng</t>
  </si>
  <si>
    <t>Đường dùng, dạng dùng</t>
  </si>
  <si>
    <t>Nhóm KT</t>
  </si>
  <si>
    <t>1. THUỐC GÂY TÊ, GÂY MÊ, THUỐC GIÃN CƠ, GIẢI GIÃN CƠ</t>
  </si>
  <si>
    <t>1. Thuốc gây tê, gây mê, thuốc giãn cơ, giải giãn cơ</t>
  </si>
  <si>
    <t>1.1 Thuốc gây tê, gây mê</t>
  </si>
  <si>
    <t>25.290</t>
  </si>
  <si>
    <t>Atropin Sulfat 0,25mg - 1 ml (Công ty cổ phần dược phẩm Vĩnh Phúc, Việt Nam)</t>
  </si>
  <si>
    <t>Atropin sulfat</t>
  </si>
  <si>
    <t>0,25mg - 1 ml</t>
  </si>
  <si>
    <t>Tiêm</t>
  </si>
  <si>
    <t>N4</t>
  </si>
  <si>
    <t>25.130</t>
  </si>
  <si>
    <t>Bucarvin</t>
  </si>
  <si>
    <t xml:space="preserve">Bupivacain HCL </t>
  </si>
  <si>
    <t>20mg/4ml</t>
  </si>
  <si>
    <t>Gây tê tủy sống</t>
  </si>
  <si>
    <t>24.5</t>
  </si>
  <si>
    <t>Regivell 5mg/ml</t>
  </si>
  <si>
    <t>5mg/ml</t>
  </si>
  <si>
    <t>N2</t>
  </si>
  <si>
    <t>24.13</t>
  </si>
  <si>
    <t>Fentanyl 0,5mg/10ml</t>
  </si>
  <si>
    <t>Fentanyl</t>
  </si>
  <si>
    <t>0,5mg/10ml</t>
  </si>
  <si>
    <t>N1</t>
  </si>
  <si>
    <t>24.14</t>
  </si>
  <si>
    <t>Fentanyl 0,1mg/2ml</t>
  </si>
  <si>
    <t>0,1mg/2ml</t>
  </si>
  <si>
    <t>24.16</t>
  </si>
  <si>
    <t>Ketamin 500mg/10ml</t>
  </si>
  <si>
    <t>Ketamin hydroclorid</t>
  </si>
  <si>
    <t>500mg/10ml</t>
  </si>
  <si>
    <t>Chai, lọ</t>
  </si>
  <si>
    <t>25.318</t>
  </si>
  <si>
    <t>Levobupivacaina Bioindustria L.I.M [KDNT] 5mg/ml (Bioindustria Laboratorio Italiano Medicinali S.p.A, Ý)</t>
  </si>
  <si>
    <t>Levobupivacaine</t>
  </si>
  <si>
    <t>N5</t>
  </si>
  <si>
    <t>25.195</t>
  </si>
  <si>
    <t>Lidocaine Spray 10% 38g</t>
  </si>
  <si>
    <t>Lidocain</t>
  </si>
  <si>
    <t>10% - 38g</t>
  </si>
  <si>
    <t>Phun mù</t>
  </si>
  <si>
    <t>24.8</t>
  </si>
  <si>
    <t>Lidocain hydroclorid 40mg/2ml</t>
  </si>
  <si>
    <t xml:space="preserve">40mg/2ml </t>
  </si>
  <si>
    <t>Thuốc tiêm</t>
  </si>
  <si>
    <t>25.291</t>
  </si>
  <si>
    <t>Falipan (Cơ sở xuất xưởng: Deltamedica GmbH; Địa chỉ: Ernst-Wagner-Weg 1-5 72766 Reutlingen Germany) 200mg/10ml (Industria Farmaceutica Galenica Senese S.R.L, Ý)</t>
  </si>
  <si>
    <t>200mg/10ml</t>
  </si>
  <si>
    <t>25.80</t>
  </si>
  <si>
    <t>Xylocaine Jelly Gel 2% 30g 10's</t>
  </si>
  <si>
    <t>2%</t>
  </si>
  <si>
    <t>Dùng ngoài</t>
  </si>
  <si>
    <t>25.312</t>
  </si>
  <si>
    <t>Midazolam B. Braun 5mg/ml 5mg - 1ml (B.Braun Melsungen AG, Đức)</t>
  </si>
  <si>
    <t>Midazolam</t>
  </si>
  <si>
    <t>5mg - 1ml</t>
  </si>
  <si>
    <t>25.258</t>
  </si>
  <si>
    <t>Morphin
 (Morphin hydroclorid 10mg/ml) 10mg/1ml</t>
  </si>
  <si>
    <t>Morphin</t>
  </si>
  <si>
    <t>10mg/1ml</t>
  </si>
  <si>
    <t>1.2 Thuốc giãn cơ, thuốc giải giãn cơ</t>
  </si>
  <si>
    <t>24.24</t>
  </si>
  <si>
    <t>Neostigmine-hameln 0,5mg/1 ml</t>
  </si>
  <si>
    <t>Neostigmin  Methylsulfat</t>
  </si>
  <si>
    <t>0,5mg/ml</t>
  </si>
  <si>
    <t>25.315</t>
  </si>
  <si>
    <t>Pethidine-Hameln 100mg/2ml [CQY] 100mg/2ml (Siegfried Hameln GmbH, Đức)</t>
  </si>
  <si>
    <t>Pethidine</t>
  </si>
  <si>
    <t>100mg/2ml</t>
  </si>
  <si>
    <t>25.295</t>
  </si>
  <si>
    <t>Propofol-Lipuro 1% (10mg/ml) 1% - 20ml (B.Braun Melsungen AG, Đức)</t>
  </si>
  <si>
    <t>Propofol</t>
  </si>
  <si>
    <t>1% - 20ml</t>
  </si>
  <si>
    <t>25.121</t>
  </si>
  <si>
    <t xml:space="preserve">Seaoflura </t>
  </si>
  <si>
    <t>Sevofluran</t>
  </si>
  <si>
    <t>250ml</t>
  </si>
  <si>
    <t>Đường hô hấp</t>
  </si>
  <si>
    <t>BDG</t>
  </si>
  <si>
    <t>25.60</t>
  </si>
  <si>
    <t>Tetracain 0,5%</t>
  </si>
  <si>
    <t xml:space="preserve">Tetracain </t>
  </si>
  <si>
    <t>50mg</t>
  </si>
  <si>
    <t>Nhỏ mắt</t>
  </si>
  <si>
    <t>Pipecuronium bromid</t>
  </si>
  <si>
    <t>4mg</t>
  </si>
  <si>
    <t>Atracurium 10mg/ml</t>
  </si>
  <si>
    <t>25mg/2,5ml</t>
  </si>
  <si>
    <t>2. THUỐC GIẢM ĐAU, HẠ SỐT; CHỐNG VIÊM KHÔNG STEROID; THUỐC ĐIỀU TRỊ GÚT VÀ CÁC BỆNH XƯƠNG KHỚP</t>
  </si>
  <si>
    <t>2. Thuốc giảm đau, hạ sốt, chống viêm không Steroid; thuốc điều trị Gút và các bệnh xương khớp</t>
  </si>
  <si>
    <t>2.1. Thuốc giảm đau, hạ sốt; chống viêm không steroid</t>
  </si>
  <si>
    <t>24.41</t>
  </si>
  <si>
    <t>Cao dán Salonpas</t>
  </si>
  <si>
    <t xml:space="preserve"> Methyl salicylat; dl-Camphor; L-Menthol; Tocopherol acetat</t>
  </si>
  <si>
    <t xml:space="preserve">6,29g; 1,24g; 5,71g; 2g </t>
  </si>
  <si>
    <t>Dán ngoài</t>
  </si>
  <si>
    <t>hộp 20 miếng</t>
  </si>
  <si>
    <t>24.42</t>
  </si>
  <si>
    <t>Salonpas gel</t>
  </si>
  <si>
    <t xml:space="preserve"> Methyl; L-Menthol; </t>
  </si>
  <si>
    <t>0,5%; 6%;12%;17%; 26%</t>
  </si>
  <si>
    <t>Tube</t>
  </si>
  <si>
    <t>2.2 Thuốc điều trị gút</t>
  </si>
  <si>
    <t>25.3</t>
  </si>
  <si>
    <t>Angut</t>
  </si>
  <si>
    <t>Allopurinol</t>
  </si>
  <si>
    <t>300mg</t>
  </si>
  <si>
    <t>Uống</t>
  </si>
  <si>
    <t>2.4 Thuốc khác</t>
  </si>
  <si>
    <t>25.11</t>
  </si>
  <si>
    <t>Masapon</t>
  </si>
  <si>
    <t>Alpha chymotrypsin</t>
  </si>
  <si>
    <t>21microkatals</t>
  </si>
  <si>
    <t>2.4. Thuốc khác</t>
  </si>
  <si>
    <t>24.55</t>
  </si>
  <si>
    <t>Vintrypsine 5000 IU</t>
  </si>
  <si>
    <t>5000 UI</t>
  </si>
  <si>
    <t>24.31</t>
  </si>
  <si>
    <t>Vicoxib 200mg</t>
  </si>
  <si>
    <t>Celecoxib</t>
  </si>
  <si>
    <t>200mg</t>
  </si>
  <si>
    <t>Viên nang</t>
  </si>
  <si>
    <t>2.2. Thuốc điều trị gút</t>
  </si>
  <si>
    <t>24.51</t>
  </si>
  <si>
    <t>Colchicine Capel 1mg</t>
  </si>
  <si>
    <t>Colchicin</t>
  </si>
  <si>
    <t>1mg</t>
  </si>
  <si>
    <t>2.1 Thuốc giảm đau, hạ sốt; chống viêm không steroid</t>
  </si>
  <si>
    <t>25.185</t>
  </si>
  <si>
    <t>Voltaren 75, hoặc tương đương điều trị</t>
  </si>
  <si>
    <t>Diclofenac</t>
  </si>
  <si>
    <t>75mg</t>
  </si>
  <si>
    <t>25.186</t>
  </si>
  <si>
    <t>Voltaren, hoặc tương đương điều trị</t>
  </si>
  <si>
    <t>100mg</t>
  </si>
  <si>
    <t>Đặt hậu môn</t>
  </si>
  <si>
    <t>Viên đặt</t>
  </si>
  <si>
    <t>24.33</t>
  </si>
  <si>
    <t>Diclofenac 75mg - 3ml</t>
  </si>
  <si>
    <t>75mg - 3ml</t>
  </si>
  <si>
    <t>25.155</t>
  </si>
  <si>
    <t>Voltaren Emulgel</t>
  </si>
  <si>
    <t>Diclofenac diethylamine</t>
  </si>
  <si>
    <t>1,16g/100g gel</t>
  </si>
  <si>
    <t>Ngoài da</t>
  </si>
  <si>
    <t>Tuýp</t>
  </si>
  <si>
    <t>25.247</t>
  </si>
  <si>
    <t>Betadolac</t>
  </si>
  <si>
    <t>Etodolac</t>
  </si>
  <si>
    <t>25.78</t>
  </si>
  <si>
    <t>Fastum Gel</t>
  </si>
  <si>
    <t>Ketoprofen</t>
  </si>
  <si>
    <t>2,5g/100g gel, 30g</t>
  </si>
  <si>
    <t>Bôi ngoài da</t>
  </si>
  <si>
    <t>25.136</t>
  </si>
  <si>
    <t>Vinrolac 30mg</t>
  </si>
  <si>
    <t>Ketorolac Tromethamine</t>
  </si>
  <si>
    <t>30mg/2ml</t>
  </si>
  <si>
    <t xml:space="preserve">Ống </t>
  </si>
  <si>
    <t>25.39</t>
  </si>
  <si>
    <t>Meloxicam</t>
  </si>
  <si>
    <t>7,5mg</t>
  </si>
  <si>
    <t>24.39</t>
  </si>
  <si>
    <t>Mobic 15mg/1.5ml</t>
  </si>
  <si>
    <t>15mg/1,5ml</t>
  </si>
  <si>
    <t>25.264</t>
  </si>
  <si>
    <t>Paracetamol Kabi AD 1g</t>
  </si>
  <si>
    <t>Paracetamol (Acetaminophen)</t>
  </si>
  <si>
    <t>1g</t>
  </si>
  <si>
    <t>25.52</t>
  </si>
  <si>
    <t>Paracetamol 500mg</t>
  </si>
  <si>
    <t>500mg</t>
  </si>
  <si>
    <t>Viên sủi</t>
  </si>
  <si>
    <t>25.53</t>
  </si>
  <si>
    <t>Piroxicam</t>
  </si>
  <si>
    <t>20mg</t>
  </si>
  <si>
    <t>3. THUỐC CHỐNG DỊ ỨNG VÀ DÙNG TRONG CÁC TRƯỜNG HỢP QUÁ MẪN</t>
  </si>
  <si>
    <t>3. Thuốc chống dị ứng và dùng trong các trường hợp quá mẫn</t>
  </si>
  <si>
    <t>25.127</t>
  </si>
  <si>
    <t>Adrenalin</t>
  </si>
  <si>
    <t>Epinephrin (adrenalin)</t>
  </si>
  <si>
    <t>1mg/1ml</t>
  </si>
  <si>
    <t xml:space="preserve">Tiêm </t>
  </si>
  <si>
    <t>25.18</t>
  </si>
  <si>
    <t>Perfectrip</t>
  </si>
  <si>
    <t>Dimenhydrinat</t>
  </si>
  <si>
    <t>24.64</t>
  </si>
  <si>
    <t>Dimedrol 10mg/1ml</t>
  </si>
  <si>
    <t>Diphenhydramin</t>
  </si>
  <si>
    <t>10mg - 1ml</t>
  </si>
  <si>
    <t>25.64</t>
  </si>
  <si>
    <t>Tocimat 60</t>
  </si>
  <si>
    <t>Fexofenadin hydroclorid</t>
  </si>
  <si>
    <t>60mg</t>
  </si>
  <si>
    <t>25.220</t>
  </si>
  <si>
    <t>Telfast HD</t>
  </si>
  <si>
    <t>180mg</t>
  </si>
  <si>
    <t>25.192</t>
  </si>
  <si>
    <t>Stadeltine</t>
  </si>
  <si>
    <t>Levocetirizin dihydroclorid</t>
  </si>
  <si>
    <t>5mg</t>
  </si>
  <si>
    <t>25.54</t>
  </si>
  <si>
    <t>Pipolphen</t>
  </si>
  <si>
    <t>Promethazin hydroclorid</t>
  </si>
  <si>
    <t>50mg/2ml</t>
  </si>
  <si>
    <t>4. THUỐC GIẢI ĐỘC VÀ CÁC THUỐC DÙNG TRONG TRƯỜNG HỢP NGỘ ĐỘC</t>
  </si>
  <si>
    <t>4. Thuốc giải độc và các thuốc dùng trong trường hợp ngộ độc</t>
  </si>
  <si>
    <t>24.73</t>
  </si>
  <si>
    <t xml:space="preserve">ACC 200mg </t>
  </si>
  <si>
    <t>Acetylcystein</t>
  </si>
  <si>
    <t>25.123</t>
  </si>
  <si>
    <t>Ephedrine Aguettant 30ml/ml</t>
  </si>
  <si>
    <t>Ephedrin (hydroclorid)</t>
  </si>
  <si>
    <t>30mg - 1ml</t>
  </si>
  <si>
    <t>Tiêm truyền</t>
  </si>
  <si>
    <t>25.118</t>
  </si>
  <si>
    <t>Naloxone-hameln 0.4mg/ml Injection</t>
  </si>
  <si>
    <t>Naloxon hydroclorid</t>
  </si>
  <si>
    <t>0,4mg/ml</t>
  </si>
  <si>
    <t>24.78</t>
  </si>
  <si>
    <t>Ray C 10ml</t>
  </si>
  <si>
    <t>Natri bicarbonat</t>
  </si>
  <si>
    <t>10ml</t>
  </si>
  <si>
    <t>Xịt tai</t>
  </si>
  <si>
    <t>25.296</t>
  </si>
  <si>
    <t>Sodium Bicarbonate Renaudin 8,4% 8,4% - 10ml (Laboratoire Renaudin, Pháp)</t>
  </si>
  <si>
    <t>8,4% - 10ml</t>
  </si>
  <si>
    <t>ống</t>
  </si>
  <si>
    <t>25.173</t>
  </si>
  <si>
    <t>4.2% w/v Sodium Bicarbonate</t>
  </si>
  <si>
    <t xml:space="preserve">Natri bicarbonat </t>
  </si>
  <si>
    <t>10,5g/250ml</t>
  </si>
  <si>
    <t>25.262</t>
  </si>
  <si>
    <t>NORADRENALIN</t>
  </si>
  <si>
    <t>Nor-epinephrin (Nor- adrenalin)</t>
  </si>
  <si>
    <t>1mg /1ml</t>
  </si>
  <si>
    <t>24.85</t>
  </si>
  <si>
    <t>PAMPARA 500mg</t>
  </si>
  <si>
    <t>Pralidoxim iodid</t>
  </si>
  <si>
    <t>25.274</t>
  </si>
  <si>
    <t>Bridion 100mg/ml</t>
  </si>
  <si>
    <t>Sugammadex</t>
  </si>
  <si>
    <t>100mg/ml</t>
  </si>
  <si>
    <t>5. THUỐC CHỐNG CO GIẬT, CHỐNG ĐỘNG KINH</t>
  </si>
  <si>
    <t>5. Thuốc chống co giật, chống động kinh</t>
  </si>
  <si>
    <t>24.88</t>
  </si>
  <si>
    <t>Tegretol 200mg</t>
  </si>
  <si>
    <t>Carbamazepin</t>
  </si>
  <si>
    <t>25.189</t>
  </si>
  <si>
    <t>Neurontin, hoặc tương đương điều trị</t>
  </si>
  <si>
    <t>Gabapentin</t>
  </si>
  <si>
    <t>24.89</t>
  </si>
  <si>
    <t>Phenobarbital 100mg</t>
  </si>
  <si>
    <t>Phenobarbital</t>
  </si>
  <si>
    <t>25.204</t>
  </si>
  <si>
    <t>Lyrica, hoặc tương đương điều trị</t>
  </si>
  <si>
    <t>Pregabalin</t>
  </si>
  <si>
    <t>6. THUỐC ĐIỀU TRỊ KÝ SINH TRÙNG, CHỐNG NHIỄM KHUẨN</t>
  </si>
  <si>
    <t>6. Thuốc điều trị ký sinh trùng, chống nhiễm khuẩn</t>
  </si>
  <si>
    <t>6.1 Thuốc trị giun, sán</t>
  </si>
  <si>
    <t>25.298</t>
  </si>
  <si>
    <t>ADAZOL 400mg (Công ty CPDP 3 tháng 2, Việt Nam)</t>
  </si>
  <si>
    <t>Albendazol</t>
  </si>
  <si>
    <t>400mg</t>
  </si>
  <si>
    <t>25.191</t>
  </si>
  <si>
    <t>Pizar 6</t>
  </si>
  <si>
    <t>Ivermectin</t>
  </si>
  <si>
    <t>6mg</t>
  </si>
  <si>
    <t>6.1. Thuốc trị giun, sán</t>
  </si>
  <si>
    <t>24.98</t>
  </si>
  <si>
    <t>Fugacar 500mg</t>
  </si>
  <si>
    <t>Mebendazol</t>
  </si>
  <si>
    <t>24.101</t>
  </si>
  <si>
    <t>Distocide 600mg</t>
  </si>
  <si>
    <t>Praziquantel</t>
  </si>
  <si>
    <t>600mg</t>
  </si>
  <si>
    <t>6.2.1 Thuốc nhóm beta-lactam</t>
  </si>
  <si>
    <t>25.213</t>
  </si>
  <si>
    <t>Medoclav 1g</t>
  </si>
  <si>
    <t>Amoxiciclin + Acid clavulanic</t>
  </si>
  <si>
    <t>875mg + 125mg</t>
  </si>
  <si>
    <t>6.2.1 Thuốc nhóm Beta-lactam</t>
  </si>
  <si>
    <t>25.10</t>
  </si>
  <si>
    <t>Cefazoline Panpharma</t>
  </si>
  <si>
    <t xml:space="preserve">Cefazolin </t>
  </si>
  <si>
    <t>25.214</t>
  </si>
  <si>
    <t>Cefimed</t>
  </si>
  <si>
    <t>Cefixime</t>
  </si>
  <si>
    <t>25.63</t>
  </si>
  <si>
    <t xml:space="preserve">Cefotaxone 1g </t>
  </si>
  <si>
    <t>Cefotaxim</t>
  </si>
  <si>
    <t>1000mg</t>
  </si>
  <si>
    <t>25.287</t>
  </si>
  <si>
    <t>Ceftazidime 1000 1g (Công ty CPDP Tenamyd, Việt Nam)</t>
  </si>
  <si>
    <t>Ceftazidim</t>
  </si>
  <si>
    <t>25.73</t>
  </si>
  <si>
    <t>Invanz Inj 1g 1's</t>
  </si>
  <si>
    <t>Ertapenem (dưới dạng Ertapenem natri)</t>
  </si>
  <si>
    <t>25.254</t>
  </si>
  <si>
    <t>Meropenem 1g 1g</t>
  </si>
  <si>
    <t>Meropenem*</t>
  </si>
  <si>
    <t>6.2.1. Thuốc nhóm beta-lactam</t>
  </si>
  <si>
    <t>24.104</t>
  </si>
  <si>
    <t>Amoxicillin 500mg</t>
  </si>
  <si>
    <t>Amoxicilin</t>
  </si>
  <si>
    <t>24.108</t>
  </si>
  <si>
    <t>Cephalexin PMP 500</t>
  </si>
  <si>
    <t>Cefalexin</t>
  </si>
  <si>
    <t>24.110</t>
  </si>
  <si>
    <t>Imexime 200mg</t>
  </si>
  <si>
    <t>Cefixim</t>
  </si>
  <si>
    <t>N3</t>
  </si>
  <si>
    <t>24.114</t>
  </si>
  <si>
    <t xml:space="preserve"> Ceftrione 1g</t>
  </si>
  <si>
    <t>Ceftriaxon</t>
  </si>
  <si>
    <t>Thuốc bột pha tiêm</t>
  </si>
  <si>
    <t>24.115</t>
  </si>
  <si>
    <t xml:space="preserve">
Cefcenat 500mg</t>
  </si>
  <si>
    <t>Cefuroxim (dưới dạng Cefuroxim axetil )</t>
  </si>
  <si>
    <t>24.117</t>
  </si>
  <si>
    <t>Tienam 500mg + 500mg</t>
  </si>
  <si>
    <t>Imipenem + cilastatin</t>
  </si>
  <si>
    <t>500mg + 500mg</t>
  </si>
  <si>
    <t>24.107</t>
  </si>
  <si>
    <t>Unasyn 1,5g</t>
  </si>
  <si>
    <t>Sulbactam (dưới dạng Sulbactam natri) 0,5g; Ampicilin (dưới dạng Ampiccilin Natri) 1g</t>
  </si>
  <si>
    <t>0,5g, 1g</t>
  </si>
  <si>
    <t>Tiêm, truyền</t>
  </si>
  <si>
    <t>6.2.10 Thuốc khác</t>
  </si>
  <si>
    <t>25.113</t>
  </si>
  <si>
    <t>Fosmicin for I.V.Use 1g</t>
  </si>
  <si>
    <t>Fosfomycin</t>
  </si>
  <si>
    <t>25.144</t>
  </si>
  <si>
    <t xml:space="preserve">Vancomycin 1g </t>
  </si>
  <si>
    <t>Vancomycin*</t>
  </si>
  <si>
    <t xml:space="preserve">1g </t>
  </si>
  <si>
    <t>Tiêm truyền tĩnh mạch</t>
  </si>
  <si>
    <t xml:space="preserve">Lọ </t>
  </si>
  <si>
    <t>6.2.2 Nhóm Aminoglycoside</t>
  </si>
  <si>
    <t>25.208</t>
  </si>
  <si>
    <t>Tobrex, hoặc tương đương điều trị</t>
  </si>
  <si>
    <t>Tobramycin</t>
  </si>
  <si>
    <t>3 mg/ml</t>
  </si>
  <si>
    <t>6.2.2 Thuốc nhóm aminoglycosid</t>
  </si>
  <si>
    <t>25.292</t>
  </si>
  <si>
    <t>GENTAMICIN 80mg/2ml 40mg/ml (Chi nhánh công ty cổ phần dược phẩm trung ương Vidipha Bình Dương, Việt Nam)</t>
  </si>
  <si>
    <t>Gentamicin</t>
  </si>
  <si>
    <t>40mg/ml</t>
  </si>
  <si>
    <t>25.202</t>
  </si>
  <si>
    <t>Maxitrol</t>
  </si>
  <si>
    <t>Neomycin + PolymycinB + Dexamethason</t>
  </si>
  <si>
    <t>3500UI/ml + 6000 UI/ml + 0,1%/5 ml</t>
  </si>
  <si>
    <t>6.2.4. Thuốc nhóm nitroimidazol</t>
  </si>
  <si>
    <t>24.127</t>
  </si>
  <si>
    <t>Metronidazol kabi 500mg - 100ml</t>
  </si>
  <si>
    <t>Metronidazol</t>
  </si>
  <si>
    <t>500mg/100ml</t>
  </si>
  <si>
    <t>24.130</t>
  </si>
  <si>
    <t>Metrogyl denta 10mg/g</t>
  </si>
  <si>
    <t>10mg/g</t>
  </si>
  <si>
    <t>bôi nha khoa</t>
  </si>
  <si>
    <t>6.2.4 Thuốc nhóm nitroimidazol</t>
  </si>
  <si>
    <t>25.43</t>
  </si>
  <si>
    <t>Metronidazol 250</t>
  </si>
  <si>
    <t xml:space="preserve">Metronidazol </t>
  </si>
  <si>
    <t>250mg</t>
  </si>
  <si>
    <t>viên</t>
  </si>
  <si>
    <t>24.131</t>
  </si>
  <si>
    <t>Neo-Tergynan</t>
  </si>
  <si>
    <t>Metronidazol + Neomycin sulfate + Nystatin</t>
  </si>
  <si>
    <t>500mg Metronidazole, 65.000UI Neomycin sulfate, 10</t>
  </si>
  <si>
    <t>Đặt âm đạo</t>
  </si>
  <si>
    <t>6.2.6 Thuốc nhóm macrolid</t>
  </si>
  <si>
    <t>25.122</t>
  </si>
  <si>
    <t>Rodogyl</t>
  </si>
  <si>
    <t>Spiramycin + metronidazole</t>
  </si>
  <si>
    <t>750000IU; 125mg</t>
  </si>
  <si>
    <t>6.2.7 Thuốc nhóm quinolon</t>
  </si>
  <si>
    <t>25.115</t>
  </si>
  <si>
    <t xml:space="preserve">Moxifloxacin 
400mg/250ml Solution for Infusion  </t>
  </si>
  <si>
    <t xml:space="preserve">Moxifloxacin  </t>
  </si>
  <si>
    <t>400mg/
250 ml</t>
  </si>
  <si>
    <t>Truyền
 tĩnh mạch</t>
  </si>
  <si>
    <t>25.166</t>
  </si>
  <si>
    <t>Vigamox</t>
  </si>
  <si>
    <t>5mg/1ml</t>
  </si>
  <si>
    <t>25.12</t>
  </si>
  <si>
    <t>Ciprofloxacin 200mg/100ml</t>
  </si>
  <si>
    <t>Ciprofloxacin</t>
  </si>
  <si>
    <t>200mg/100ml</t>
  </si>
  <si>
    <t>25.184</t>
  </si>
  <si>
    <t>Scanax 500</t>
  </si>
  <si>
    <t>6.2.7. Thuốc nhóm quinolon</t>
  </si>
  <si>
    <t>24.141</t>
  </si>
  <si>
    <t>Levogolds + Dextrose 5% (HÀNG TIỀN TRẠM)</t>
  </si>
  <si>
    <t>Levofloxacin (dưới dạng Levofloxacin hemihydrat)</t>
  </si>
  <si>
    <t>750mg / 150ml</t>
  </si>
  <si>
    <t>24.142</t>
  </si>
  <si>
    <t>L-Stafloxin 500</t>
  </si>
  <si>
    <t>25.194</t>
  </si>
  <si>
    <t>Cravit, hoặc tương đương điều trị</t>
  </si>
  <si>
    <t>25mg/5ml</t>
  </si>
  <si>
    <t>6.2.8 Thuốc nhóm sulfamid</t>
  </si>
  <si>
    <t>25.206</t>
  </si>
  <si>
    <t>Silver Sulfadiazin 1.00 % 20g Cream</t>
  </si>
  <si>
    <t>Sulfadiazin bạc</t>
  </si>
  <si>
    <t>1% - 20g</t>
  </si>
  <si>
    <t>6.2.9 Thuốc nhóm tetracyclin</t>
  </si>
  <si>
    <t>25.19</t>
  </si>
  <si>
    <t>Doxycycline Capsules BP</t>
  </si>
  <si>
    <t>Doxycyclin</t>
  </si>
  <si>
    <t>6.3.1. Thuốc điều trị HIV/AIDS</t>
  </si>
  <si>
    <t>24.164</t>
  </si>
  <si>
    <t>Lamzidivir</t>
  </si>
  <si>
    <t>Lamivudine + zidovudin</t>
  </si>
  <si>
    <t>150mg + 300mg</t>
  </si>
  <si>
    <t>6.3.3 Thuốc chống vi rút khác</t>
  </si>
  <si>
    <t>25.276</t>
  </si>
  <si>
    <t>AGIFOVIR 300MG BF (AGP-VN) H30 T200</t>
  </si>
  <si>
    <t>Tenofovir (TDF) (disoproxil fumarat)</t>
  </si>
  <si>
    <t>24.169</t>
  </si>
  <si>
    <t>Acyclovir Stella 200mg</t>
  </si>
  <si>
    <t>Acyclovir</t>
  </si>
  <si>
    <t>24.170</t>
  </si>
  <si>
    <t>Acyclovir Stella 800mg</t>
  </si>
  <si>
    <t>800mg</t>
  </si>
  <si>
    <t>24.173</t>
  </si>
  <si>
    <t>Entecavir STELLA 0.5mg</t>
  </si>
  <si>
    <t>Entecavir (dưới dạng Entecavir monohydrat)</t>
  </si>
  <si>
    <t>0,5mg</t>
  </si>
  <si>
    <t>6.4 Thuốc Chống Nấm</t>
  </si>
  <si>
    <t>25.76</t>
  </si>
  <si>
    <t>Zolmed 150</t>
  </si>
  <si>
    <t>Fluconazol</t>
  </si>
  <si>
    <t>150mg</t>
  </si>
  <si>
    <t>6.4 Thuốc chống nấm</t>
  </si>
  <si>
    <t>25.32</t>
  </si>
  <si>
    <t>Itranstad</t>
  </si>
  <si>
    <t xml:space="preserve">Itraconazol </t>
  </si>
  <si>
    <t>25.201</t>
  </si>
  <si>
    <t>Polygynax</t>
  </si>
  <si>
    <t>Neomycin + Polymycin B+ Nystatin</t>
  </si>
  <si>
    <t>35.000IU +35.000IU+100000IU</t>
  </si>
  <si>
    <t>6.4. Thuốc chống nấm</t>
  </si>
  <si>
    <t>24.177</t>
  </si>
  <si>
    <t>Canesten 100mg</t>
  </si>
  <si>
    <t>Clotrimazole 100mg</t>
  </si>
  <si>
    <t>Đăt âm đạo</t>
  </si>
  <si>
    <t>24.176</t>
  </si>
  <si>
    <t>Canesten Cream 20g</t>
  </si>
  <si>
    <t>Clotrimazole 10mg/g</t>
  </si>
  <si>
    <t>24.180</t>
  </si>
  <si>
    <t>Griseofulvin 500mg</t>
  </si>
  <si>
    <t>Griseofulvin</t>
  </si>
  <si>
    <t>25.66</t>
  </si>
  <si>
    <t>Bikozol</t>
  </si>
  <si>
    <t xml:space="preserve">Ketoconazol </t>
  </si>
  <si>
    <t>100mg/5g</t>
  </si>
  <si>
    <t>6.5 Thuốc điều trị bệnh do amip</t>
  </si>
  <si>
    <t>25.190</t>
  </si>
  <si>
    <t>HCQ</t>
  </si>
  <si>
    <t>Hydroxychloroquine sulfate</t>
  </si>
  <si>
    <t>6.6. Thuốc điều trị bệnh lao</t>
  </si>
  <si>
    <t>24.191</t>
  </si>
  <si>
    <t>Ethambutol 400mg</t>
  </si>
  <si>
    <t>Ethambutol</t>
  </si>
  <si>
    <t>24.198</t>
  </si>
  <si>
    <t>AGIFAMCIN 300</t>
  </si>
  <si>
    <t>Rifampicin</t>
  </si>
  <si>
    <t>7. THUỐC ĐIỀU TRỊ ĐAU NỬA ĐẦU</t>
  </si>
  <si>
    <t>7. Thuốc điều trị đau nửa đầu</t>
  </si>
  <si>
    <t>24.206</t>
  </si>
  <si>
    <t xml:space="preserve"> Fluzinstad 5mg</t>
  </si>
  <si>
    <t>Flunarizin 5 mg (dưới dạng Flunarizin dihydroclorid)</t>
  </si>
  <si>
    <t>9. THUỐC ĐIỀU TRỊ BỆNH ĐƯỜNG TIẾT NIỆU</t>
  </si>
  <si>
    <t>8. Thuốc điều trị bệnh đường tiết niệu</t>
  </si>
  <si>
    <t>9. Thuốc điều trị bệnh đường tiết niệu</t>
  </si>
  <si>
    <t>25.215</t>
  </si>
  <si>
    <t>Xatral XL 10mg</t>
  </si>
  <si>
    <t xml:space="preserve">Alfuzosin HCL </t>
  </si>
  <si>
    <t>10mg</t>
  </si>
  <si>
    <t>Malva purpurea + camphomonobromid + xanh methylen</t>
  </si>
  <si>
    <t>250mg + 25mg + 20mg</t>
  </si>
  <si>
    <t>Viên nén bao đường</t>
  </si>
  <si>
    <t>10. THUỐC CHỐNG PARKINSON</t>
  </si>
  <si>
    <t>9. Thuốc Chống Parkinson</t>
  </si>
  <si>
    <t>25.193</t>
  </si>
  <si>
    <t>Madopar</t>
  </si>
  <si>
    <t>Levodopa + Benserazide</t>
  </si>
  <si>
    <t>200mg, 50mg</t>
  </si>
  <si>
    <t>11. THUỐC TÁC DỤNG ĐỐI VỚI MÁU</t>
  </si>
  <si>
    <t>10. Thuốc tác dụng đối với máu</t>
  </si>
  <si>
    <t>11.3 Máu và chế phẩm máu</t>
  </si>
  <si>
    <t>25.233</t>
  </si>
  <si>
    <t>Human Albumin 20% Octapharma 10g/50ml</t>
  </si>
  <si>
    <t>Albumin</t>
  </si>
  <si>
    <t>10g/50ml</t>
  </si>
  <si>
    <t>11.2. Thuốc tác dụng lên quá trình đông máu</t>
  </si>
  <si>
    <t>24.227</t>
  </si>
  <si>
    <t>Gemapaxane  60mg/0.6ml (40mg/0.4ml)</t>
  </si>
  <si>
    <t>Enoxaparin (natri)</t>
  </si>
  <si>
    <t>60mg/0.6ml (40mg/0.4ml)</t>
  </si>
  <si>
    <t>Dung dịch tiêm</t>
  </si>
  <si>
    <t>Bơm tiêm</t>
  </si>
  <si>
    <t>Poly (O-2-hydroxyethyl) starch (HES 130/0,4) và Natri cloride</t>
  </si>
  <si>
    <t>30g/ 500ml, 4,5g/500ml; (6%, 500ml)</t>
  </si>
  <si>
    <t>Tiêm truyền tĩnh mạch (IV)</t>
  </si>
  <si>
    <t>11.4 Dung dịch cao phân tử</t>
  </si>
  <si>
    <t>25.172</t>
  </si>
  <si>
    <t xml:space="preserve">Gelofusine </t>
  </si>
  <si>
    <t>Gelatin succinyl + natri clorid + natri hydroxyd</t>
  </si>
  <si>
    <t>20g+ 3,505g+0,68g</t>
  </si>
  <si>
    <t>11.2 Thuốc tác dụng lên quá trình đông máu</t>
  </si>
  <si>
    <t>25.142</t>
  </si>
  <si>
    <t>Vinphyton 10mg</t>
  </si>
  <si>
    <t>Phytomenadion</t>
  </si>
  <si>
    <t>11.2 Thuốc Tác Dụng Lên Quá Trình Đông Máu</t>
  </si>
  <si>
    <t>25.270</t>
  </si>
  <si>
    <t>Prosulf 10mg/ml -
 5ml</t>
  </si>
  <si>
    <t>Protamin sulfat</t>
  </si>
  <si>
    <t>10mg/ml - 5ml</t>
  </si>
  <si>
    <t>11.1 Thuốc chống thiếu máu</t>
  </si>
  <si>
    <t>25.272</t>
  </si>
  <si>
    <t>Prodertonic 
182mg + 0,5mg</t>
  </si>
  <si>
    <t>Sắt fumarat + acid folic</t>
  </si>
  <si>
    <t>182mg + 0,5mg</t>
  </si>
  <si>
    <t>25.209</t>
  </si>
  <si>
    <t>Transamin Tablets</t>
  </si>
  <si>
    <t>Tranexamic acid</t>
  </si>
  <si>
    <t>500 mg</t>
  </si>
  <si>
    <t>uống</t>
  </si>
  <si>
    <t>12. THUỐC TIM MẠCH</t>
  </si>
  <si>
    <t>11. Thuốc tim mạch</t>
  </si>
  <si>
    <t>12.6 Thuốc chống huyết khối</t>
  </si>
  <si>
    <t>25.125</t>
  </si>
  <si>
    <t>Vincerol 4mg</t>
  </si>
  <si>
    <t>Acenocoumarol</t>
  </si>
  <si>
    <t>12.2 Thuốc chống loạn nhịp</t>
  </si>
  <si>
    <t>25.106</t>
  </si>
  <si>
    <t>BFS-Adenosin</t>
  </si>
  <si>
    <t>Adenosin triphosphat</t>
  </si>
  <si>
    <t>6mg/2ml</t>
  </si>
  <si>
    <t>25.151</t>
  </si>
  <si>
    <t>Actilyse, hoặc tương đương điều trị</t>
  </si>
  <si>
    <t>Alteplase</t>
  </si>
  <si>
    <t>25.217</t>
  </si>
  <si>
    <t>Cordarone 150mg/3ml</t>
  </si>
  <si>
    <t>Amiodaron hydroclorid</t>
  </si>
  <si>
    <t>150mg/ 3ml</t>
  </si>
  <si>
    <t>Tiêm tĩnh mạch</t>
  </si>
  <si>
    <t>25.176</t>
  </si>
  <si>
    <t>Cordarone 200mg, hoặc tương đương điều trị</t>
  </si>
  <si>
    <t>12.3 Thuốc điều trị tăng huyết áp</t>
  </si>
  <si>
    <t>25.145</t>
  </si>
  <si>
    <t>AMLODIPINE STELLA 5 MG</t>
  </si>
  <si>
    <t>Amlodipin (Amlodipin besylat)</t>
  </si>
  <si>
    <t>25.231</t>
  </si>
  <si>
    <t>ASPIRIN 81MG (AGP-VN) T120</t>
  </si>
  <si>
    <t>Aspirin (Acetylsalicylic acid)</t>
  </si>
  <si>
    <t>81mg</t>
  </si>
  <si>
    <t>25.179</t>
  </si>
  <si>
    <t>Concor 5mg, hoặc tương đương điều trị</t>
  </si>
  <si>
    <t>Bisoprolol fumarate</t>
  </si>
  <si>
    <t>25.180</t>
  </si>
  <si>
    <t>Concor Cor, hoặc tương đương điều trị</t>
  </si>
  <si>
    <t>2,5mg</t>
  </si>
  <si>
    <t>25.239</t>
  </si>
  <si>
    <t>CAPTAGIM 25mg</t>
  </si>
  <si>
    <t>Captopril</t>
  </si>
  <si>
    <t>25mg</t>
  </si>
  <si>
    <t>25.14</t>
  </si>
  <si>
    <t>G5 Duratrix</t>
  </si>
  <si>
    <t>Clopidogrel base (dưới dạng Clopidogrel hydrogen sulphate 97,875mg) 75mg</t>
  </si>
  <si>
    <t>12.5 Thuốc Điều Trị Suy Tim</t>
  </si>
  <si>
    <t>25.17</t>
  </si>
  <si>
    <t>Digoxin/Anfarm</t>
  </si>
  <si>
    <t>Digoxin</t>
  </si>
  <si>
    <t>0,5mg/2ml</t>
  </si>
  <si>
    <t>25.187</t>
  </si>
  <si>
    <t>DigoxineQualy</t>
  </si>
  <si>
    <t>0,25mg</t>
  </si>
  <si>
    <t>12.5 Thuốc điều trị suy tim</t>
  </si>
  <si>
    <t>25.116</t>
  </si>
  <si>
    <t>Dobutamine-hameln 12,5mg/ml Injection</t>
  </si>
  <si>
    <t>Dobutamine (dưới dạng Dobutamine Hydrochloride)</t>
  </si>
  <si>
    <t>12.5mg/ml</t>
  </si>
  <si>
    <t>Tiêm truyền</t>
  </si>
  <si>
    <t>12.3. Thuốc điều trị tăng huyết áp</t>
  </si>
  <si>
    <t>24.258</t>
  </si>
  <si>
    <t>Enalapril Stella 5mg</t>
  </si>
  <si>
    <t>Enalapril</t>
  </si>
  <si>
    <t>12.7 Thuốc hạ lipid máu</t>
  </si>
  <si>
    <t>25.75</t>
  </si>
  <si>
    <t>Lipanthyl 200M Capsules 3x10's</t>
  </si>
  <si>
    <t>Fenofibrat</t>
  </si>
  <si>
    <t>12.1 Thuốc chống đau thắt ngực</t>
  </si>
  <si>
    <t>25.249</t>
  </si>
  <si>
    <t>NITROMINT 0,08g/10g</t>
  </si>
  <si>
    <t>Glyceryl trinitrat
 (Nitroglycerin)</t>
  </si>
  <si>
    <t>0,08g/10g</t>
  </si>
  <si>
    <t>25.117</t>
  </si>
  <si>
    <t>Glyceryl Trinitrate - Hameln 1mg/ml</t>
  </si>
  <si>
    <t>25.65</t>
  </si>
  <si>
    <t>Biresort 10</t>
  </si>
  <si>
    <t>Isosorbid dinitrat</t>
  </si>
  <si>
    <t>25.114</t>
  </si>
  <si>
    <t>Bixebra 7.5 mg</t>
  </si>
  <si>
    <t xml:space="preserve">Ivabradin </t>
  </si>
  <si>
    <t>25.34</t>
  </si>
  <si>
    <t>Lisiplus Stada 10mg/12,5mg</t>
  </si>
  <si>
    <t xml:space="preserve">Lisinopril + Hydrochlorothiazide </t>
  </si>
  <si>
    <t>10mg + 12,5mg</t>
  </si>
  <si>
    <t>25.35</t>
  </si>
  <si>
    <t>Lostad T50</t>
  </si>
  <si>
    <t>Losartan</t>
  </si>
  <si>
    <t>24.261</t>
  </si>
  <si>
    <t>Lostad HCT 50/12,5</t>
  </si>
  <si>
    <t>Losartan kali  + Hydroclorothiazid</t>
  </si>
  <si>
    <t>50mg + 12,5mg</t>
  </si>
  <si>
    <t>25.306</t>
  </si>
  <si>
    <t>Methyldopa 250mg 250mg (Công ty TNHH Traphaco Hưng Yên, Việt Nam)</t>
  </si>
  <si>
    <t>Methyldopa</t>
  </si>
  <si>
    <t>24.265</t>
  </si>
  <si>
    <t>Betaloc Zok 25mg</t>
  </si>
  <si>
    <t>Metoprolol succinate</t>
  </si>
  <si>
    <t>25 mg</t>
  </si>
  <si>
    <t>24.266</t>
  </si>
  <si>
    <t>Betaloc Zok 50mg</t>
  </si>
  <si>
    <t>50 mg</t>
  </si>
  <si>
    <t>25.140</t>
  </si>
  <si>
    <t xml:space="preserve">Vincardipin </t>
  </si>
  <si>
    <t xml:space="preserve">Nicardipin hydroclorid </t>
  </si>
  <si>
    <t xml:space="preserve">10mg/10ml </t>
  </si>
  <si>
    <t>24.267</t>
  </si>
  <si>
    <t>Nifedipin T20 retard</t>
  </si>
  <si>
    <t>Nifedipin</t>
  </si>
  <si>
    <t>25.88</t>
  </si>
  <si>
    <t>Coversyl Plus Arginine 5mg/1.25mg</t>
  </si>
  <si>
    <t>Perindopril arginine (tương ứng với 3,395mg perindopril) 5 mg; Indapamide 1,25 mg</t>
  </si>
  <si>
    <t>5 mg; 1,25mg</t>
  </si>
  <si>
    <t>25.89</t>
  </si>
  <si>
    <t>Coversyl Tab 5mg 30's</t>
  </si>
  <si>
    <t>Perindopril arginine (tương ứng với 3,395mg perindopril) 5mg</t>
  </si>
  <si>
    <t>25.93</t>
  </si>
  <si>
    <t>Crestor Tab 10mg 28's</t>
  </si>
  <si>
    <t>Rosuvastatin (dưới dạng Rosuvastatin calcium )</t>
  </si>
  <si>
    <t>12.8 Thuốc khác</t>
  </si>
  <si>
    <t>25.59</t>
  </si>
  <si>
    <t>Arcalion 200 mg</t>
  </si>
  <si>
    <t>Sulbutiamin (dẫn xuất của B1 Thiamine)</t>
  </si>
  <si>
    <t>25.98</t>
  </si>
  <si>
    <t>Vastarel MR Tab 35mg 60's</t>
  </si>
  <si>
    <t>Trimetazidin</t>
  </si>
  <si>
    <t>35mg</t>
  </si>
  <si>
    <t>13. THUỐC ĐIỀU TRỊ BỆNH DA LIỄU</t>
  </si>
  <si>
    <t>12. Thuốc điều trị bệnh da liễu</t>
  </si>
  <si>
    <t>25.174</t>
  </si>
  <si>
    <t>Con BSI 2% Hai Duong (20ml/chai)</t>
  </si>
  <si>
    <t>Acid Benzoic 1g ; Acid Salicylic 1g; Iod 0,3g</t>
  </si>
  <si>
    <t>20ml</t>
  </si>
  <si>
    <t>13. Thuốc điều trị bệnh da liễu</t>
  </si>
  <si>
    <t>25.7</t>
  </si>
  <si>
    <t>Tratrison</t>
  </si>
  <si>
    <t>Betamethasone dipropionate, Clotrimazole, Gentamicin sulfate</t>
  </si>
  <si>
    <t>6.4 mg + 100mg + 10 mg/10g</t>
  </si>
  <si>
    <t>Thuốc mỡ bôi da</t>
  </si>
  <si>
    <t>24.290</t>
  </si>
  <si>
    <t>Dung dịch ASA</t>
  </si>
  <si>
    <t>Cồn A.S.A (Aspirin + Natri Salicylat)</t>
  </si>
  <si>
    <t>(2 g + 1.76 g)/20ml</t>
  </si>
  <si>
    <t>Dung dịch thuốc dùng ngoài (CQY)</t>
  </si>
  <si>
    <t>25.15</t>
  </si>
  <si>
    <t>Cồn Boric 3%</t>
  </si>
  <si>
    <t>Cồn Boric</t>
  </si>
  <si>
    <t>3% - 10ml</t>
  </si>
  <si>
    <t>Nhỏ tai</t>
  </si>
  <si>
    <t>24.294</t>
  </si>
  <si>
    <t>D.E.P 8g</t>
  </si>
  <si>
    <t>Diethylphtalat</t>
  </si>
  <si>
    <t>8g</t>
  </si>
  <si>
    <t>25.159</t>
  </si>
  <si>
    <t>Fucidin Cream</t>
  </si>
  <si>
    <t>Fusidic acid</t>
  </si>
  <si>
    <t>2%-15g</t>
  </si>
  <si>
    <t>24.298</t>
  </si>
  <si>
    <t>Hồ nước (3g, + 3g)/ 20g</t>
  </si>
  <si>
    <t xml:space="preserve">Kẽm oxyd; Bột talc </t>
  </si>
  <si>
    <t>(3g, + 3g)/ 20g</t>
  </si>
  <si>
    <t>24.302</t>
  </si>
  <si>
    <t>Towder cream 5% 15g</t>
  </si>
  <si>
    <t>Permethrin</t>
  </si>
  <si>
    <t>0,05</t>
  </si>
  <si>
    <t>Kem bôi da</t>
  </si>
  <si>
    <t>24.301</t>
  </si>
  <si>
    <t>Betacylic</t>
  </si>
  <si>
    <t>Salicylic acid + betamethason dipropionat</t>
  </si>
  <si>
    <t>(0,45g + 0,0075g)/15g</t>
  </si>
  <si>
    <t>15. THUỐC TẨY TRÙNG VÀ SÁT KHUẨN</t>
  </si>
  <si>
    <t>13. Thuốc tẩy trùng và sát khuẩn</t>
  </si>
  <si>
    <t>24.314</t>
  </si>
  <si>
    <t xml:space="preserve">Lactacyd </t>
  </si>
  <si>
    <t>Acid lactic + lactoserum atomisat</t>
  </si>
  <si>
    <t>(0,05g + 0,0465g)/5ml - 60ml</t>
  </si>
  <si>
    <t>15. Thuốc tẩy trùng và sát khuẩn</t>
  </si>
  <si>
    <t>25.203</t>
  </si>
  <si>
    <t>Betadine antiseptic 10% 30ml</t>
  </si>
  <si>
    <t xml:space="preserve">Povidon iod </t>
  </si>
  <si>
    <t>10% kl/tt, 125ml</t>
  </si>
  <si>
    <t>24.309</t>
  </si>
  <si>
    <t>Betadine Gargle and Mouthwash 1% - 125ml</t>
  </si>
  <si>
    <t>1% - 125ml</t>
  </si>
  <si>
    <t>16. THUỐC LỢI TIỂU</t>
  </si>
  <si>
    <t>14. Thuốc lợi tiểu</t>
  </si>
  <si>
    <t>16. Thuốc lợi tiểu</t>
  </si>
  <si>
    <t>25.133</t>
  </si>
  <si>
    <t>Vinzix</t>
  </si>
  <si>
    <t xml:space="preserve">Furosemid </t>
  </si>
  <si>
    <t>20mg/2ml</t>
  </si>
  <si>
    <t>25.299</t>
  </si>
  <si>
    <t>Agifuros 40mg (CN Cty CPDP Agimexpharm - Nhà máy SX DP Agimexpharm, Việt Nam)</t>
  </si>
  <si>
    <t>Furosemid</t>
  </si>
  <si>
    <t>40mg</t>
  </si>
  <si>
    <t>25.309</t>
  </si>
  <si>
    <t>VEROSPIRON 25mg 25mg (Gedeon Richter Plc., Hungary)</t>
  </si>
  <si>
    <t>Spironolacton</t>
  </si>
  <si>
    <t>12.3 Thuốc Điều Trị Tăng Huyết Áp</t>
  </si>
  <si>
    <t>25.308</t>
  </si>
  <si>
    <t>Natrilix SR 1,5mg (Les Laboratoires Servier Industrie, Pháp)</t>
  </si>
  <si>
    <t>Indapamid</t>
  </si>
  <si>
    <t>1,5mg</t>
  </si>
  <si>
    <t>17. THUỐC ĐƯỜNG TIÊU HÓA</t>
  </si>
  <si>
    <t>15. Thuốc đường tiêu hóa</t>
  </si>
  <si>
    <t>17.1. Thuốc kháng acid và các thuốc chống loét khác tác dụng trên đường tiêu hóa</t>
  </si>
  <si>
    <t>24.324</t>
  </si>
  <si>
    <t>Algelstad 12,38g/20g (20%)</t>
  </si>
  <si>
    <t>Aluminium phosphate</t>
  </si>
  <si>
    <t>12,38g/20g</t>
  </si>
  <si>
    <t>17.3. Thuốc chống co thắt</t>
  </si>
  <si>
    <t>24.345</t>
  </si>
  <si>
    <t>Newstomaz</t>
  </si>
  <si>
    <t>Alverin citrat + simethicon</t>
  </si>
  <si>
    <t>60mg + 80mg</t>
  </si>
  <si>
    <t>24.325</t>
  </si>
  <si>
    <t>Mezapulgit 2,5g + 0,5g</t>
  </si>
  <si>
    <t>Attapulgit mormoiron hoạt hóa + hỗn hợp magnesi carbonat-nhôm hydroxyd</t>
  </si>
  <si>
    <t>2,5g + 0,5g</t>
  </si>
  <si>
    <t>Bột pha hỗn dịch uống</t>
  </si>
  <si>
    <t>17.5 Thuốc điều trị tiêu chảy</t>
  </si>
  <si>
    <t>25.218</t>
  </si>
  <si>
    <t>Enterogermina</t>
  </si>
  <si>
    <t>Bào tử Bacillus clausii kháng đa kháng sinh</t>
  </si>
  <si>
    <t>4 tỷ bào tử/ 5ml</t>
  </si>
  <si>
    <t>25.6</t>
  </si>
  <si>
    <t>Berberin</t>
  </si>
  <si>
    <t>Berberin clorid</t>
  </si>
  <si>
    <t>25.157</t>
  </si>
  <si>
    <t>Smecta</t>
  </si>
  <si>
    <t>Diosmectit</t>
  </si>
  <si>
    <t>3g</t>
  </si>
  <si>
    <t>17.2 Thuốc chống nôn</t>
  </si>
  <si>
    <t>25.158</t>
  </si>
  <si>
    <t>Motilium-M</t>
  </si>
  <si>
    <t>Domperidon (Domperidon maleat)</t>
  </si>
  <si>
    <t>24.347</t>
  </si>
  <si>
    <t>No-Spa 40mg/2ml</t>
  </si>
  <si>
    <t>Drotaverin clohydrat</t>
  </si>
  <si>
    <t>24.348</t>
  </si>
  <si>
    <t>No-Spa forte  80mg</t>
  </si>
  <si>
    <t>80mg</t>
  </si>
  <si>
    <t>17.1 Thuốc kháng acid và các thuốc chống loét khác tác dụng trên đường tiêu hóa</t>
  </si>
  <si>
    <t>25.24</t>
  </si>
  <si>
    <t>Stadnex 20 CAP</t>
  </si>
  <si>
    <t>Esomeprazol</t>
  </si>
  <si>
    <t>24.329</t>
  </si>
  <si>
    <t xml:space="preserve"> Esogas 40mg</t>
  </si>
  <si>
    <t>25.132</t>
  </si>
  <si>
    <t>Vinfadin V20</t>
  </si>
  <si>
    <t>Famotidin</t>
  </si>
  <si>
    <t>17.3 Thuốc chống co thắt</t>
  </si>
  <si>
    <t>25.221</t>
  </si>
  <si>
    <t>Buscopan</t>
  </si>
  <si>
    <t>Hyoscin butylbromid</t>
  </si>
  <si>
    <t>Uống</t>
  </si>
  <si>
    <t>17.5. Thuốc điều trị tiêu chảy</t>
  </si>
  <si>
    <t>24.369</t>
  </si>
  <si>
    <t>A.T Zinc 10mg</t>
  </si>
  <si>
    <t>Kẽm (dưới dạng Kẽm gluconat)</t>
  </si>
  <si>
    <t>17.4 Thuốc tẩy, nhuận tràng</t>
  </si>
  <si>
    <t>25.79</t>
  </si>
  <si>
    <t>Duphalac</t>
  </si>
  <si>
    <t>Lactulose</t>
  </si>
  <si>
    <t>10g/15ml</t>
  </si>
  <si>
    <t>17.7. Thuốc khác</t>
  </si>
  <si>
    <t>24.375</t>
  </si>
  <si>
    <t>Hepa-Merz  5g/10ml</t>
  </si>
  <si>
    <t>L-Ornithin - L- aspartat</t>
  </si>
  <si>
    <t>5g/10ml</t>
  </si>
  <si>
    <t xml:space="preserve">Tiêm truyền </t>
  </si>
  <si>
    <t>25.165</t>
  </si>
  <si>
    <t>Forlax</t>
  </si>
  <si>
    <t>Macrogol</t>
  </si>
  <si>
    <t>10g (4000)</t>
  </si>
  <si>
    <t>24.334</t>
  </si>
  <si>
    <t>Biviantac</t>
  </si>
  <si>
    <t>Magnesi hydroxyd + nhôm hydroxyd + simethicon</t>
  </si>
  <si>
    <t>400mg + 306mg + 30mg</t>
  </si>
  <si>
    <t>25.304</t>
  </si>
  <si>
    <t>KANAUSIN [TT] 10mg (Công Ty CPDP Khánh Hòa (KHAPHARCO), Việt Nam)</t>
  </si>
  <si>
    <t>Metoclopramid</t>
  </si>
  <si>
    <t>24.335</t>
  </si>
  <si>
    <t xml:space="preserve">Gaviscon Dual Action sachets 24/10ml </t>
  </si>
  <si>
    <t xml:space="preserve">Natri alginate, natri bicarbonate, calci carbonate </t>
  </si>
  <si>
    <t>(500mg+213mg+325mg)/10ml</t>
  </si>
  <si>
    <t>17.7 Thuốc khác</t>
  </si>
  <si>
    <t>25.86</t>
  </si>
  <si>
    <t>Sandostatin 0.1mg/ml 5x1ml</t>
  </si>
  <si>
    <t>Octreotide</t>
  </si>
  <si>
    <t>0,1mg/1ml</t>
  </si>
  <si>
    <t>25.263</t>
  </si>
  <si>
    <t>Medoome 40mg Gastro-resistant capsules</t>
  </si>
  <si>
    <t>Omeprazol</t>
  </si>
  <si>
    <t>25.141</t>
  </si>
  <si>
    <t xml:space="preserve">Degas </t>
  </si>
  <si>
    <t>Ondansetron (dưới dạng ondansetron HCl)</t>
  </si>
  <si>
    <t>8mg/4ml</t>
  </si>
  <si>
    <t>24.331</t>
  </si>
  <si>
    <t>Ulceron 40mg</t>
  </si>
  <si>
    <t>Pantoprazol</t>
  </si>
  <si>
    <t>Bột đông khô pha tiêm tĩnh mạch</t>
  </si>
  <si>
    <t>24.332</t>
  </si>
  <si>
    <t>Pantostad 40</t>
  </si>
  <si>
    <t>25.51</t>
  </si>
  <si>
    <t>Papaverin</t>
  </si>
  <si>
    <t xml:space="preserve">Papaverin hydroclorid </t>
  </si>
  <si>
    <t>17.6 Thuốc điều trị trĩ</t>
  </si>
  <si>
    <t>25.90</t>
  </si>
  <si>
    <t>Daflon 500mg</t>
  </si>
  <si>
    <t>Phân đoạn Flavonoid vi hạt tinh chế ứng với: Diosmin 90% 450mg; Các flavonoid biểu thị bằng hesperidin 10% 50mg</t>
  </si>
  <si>
    <t>450mg; 50mg</t>
  </si>
  <si>
    <t>25.225</t>
  </si>
  <si>
    <t>Pariet Tablets 20mg (đóng gói bởi Interthai Pharmaceutical manufacturing Ltd. - Thailand)</t>
  </si>
  <si>
    <t>Rabeprazol</t>
  </si>
  <si>
    <t>25.205</t>
  </si>
  <si>
    <t>Silygamma</t>
  </si>
  <si>
    <t>Silymarin</t>
  </si>
  <si>
    <t>17.4. Thuốc tẩy, nhuận tràng</t>
  </si>
  <si>
    <t>24.365</t>
  </si>
  <si>
    <t xml:space="preserve"> Sorbitol 5g</t>
  </si>
  <si>
    <t>Sorbitol</t>
  </si>
  <si>
    <t>5g</t>
  </si>
  <si>
    <t>25.169</t>
  </si>
  <si>
    <t>Glypressin</t>
  </si>
  <si>
    <t>Terlipressin acetate</t>
  </si>
  <si>
    <t>1mg (tương đương Terlipressin 0,86mg)</t>
  </si>
  <si>
    <t>25.97</t>
  </si>
  <si>
    <t>Debridat Tab 100mg 30's</t>
  </si>
  <si>
    <t>Trimebutin maleat</t>
  </si>
  <si>
    <t>25.211</t>
  </si>
  <si>
    <t>Rutin-Vitamin C</t>
  </si>
  <si>
    <t>Vitamin C + rutine</t>
  </si>
  <si>
    <t>50mg + 50mg</t>
  </si>
  <si>
    <t>Nexium Inj 40mg 1's</t>
  </si>
  <si>
    <t>Esomeprazole natri</t>
  </si>
  <si>
    <t>42,5mg (tương đương với esomeprazol 40mg)</t>
  </si>
  <si>
    <t>lọ</t>
  </si>
  <si>
    <t>Nexium Mups</t>
  </si>
  <si>
    <t>Esomprazole magnesium trihydrate</t>
  </si>
  <si>
    <t>40 mg</t>
  </si>
  <si>
    <t>18. HOCMON VÀ CÁC THUỐC TÁC ĐỘNG VÀO HỆ THỐNG NỘI TIẾT</t>
  </si>
  <si>
    <t>16. Hormon và các thuốc tác động vào hệ thống nội tiết</t>
  </si>
  <si>
    <t>18.4. Hocmon tuyến giáp, cận giáp và thuốc kháng giáp trạng tổng hợp</t>
  </si>
  <si>
    <t>24.401</t>
  </si>
  <si>
    <t>Navacarzol 5mg</t>
  </si>
  <si>
    <t>Carbimazol</t>
  </si>
  <si>
    <t>28. CÁC LOẠI THUỐC KHÁC</t>
  </si>
  <si>
    <t>24.526</t>
  </si>
  <si>
    <t>Mercilon</t>
  </si>
  <si>
    <t>Ethinylestradiol; Desogestrel</t>
  </si>
  <si>
    <t xml:space="preserve"> Ethinylestradiol 0,020mg; Desogestrel 0,150mg</t>
  </si>
  <si>
    <t>18.1 Hocmon thượng thận và những chất tổng hợp thay thế</t>
  </si>
  <si>
    <t>25.131</t>
  </si>
  <si>
    <t>Dexamethasone</t>
  </si>
  <si>
    <t>Dexamethason phosphat (dưới dạng Dexamethason natri phosphat)</t>
  </si>
  <si>
    <t>4mg/1ml</t>
  </si>
  <si>
    <t>18.1. Hocmon thượng thận và những chất tổng hợp thay thế</t>
  </si>
  <si>
    <t>24.382</t>
  </si>
  <si>
    <t>Flucinar Ointment 0,25mg/g</t>
  </si>
  <si>
    <t>Fluocinolon acetonid</t>
  </si>
  <si>
    <t>0,25mg/g</t>
  </si>
  <si>
    <t>25.134</t>
  </si>
  <si>
    <t>Vinphason</t>
  </si>
  <si>
    <t>Hydrocortison (dưới dạng hydrocortison natri succinat)</t>
  </si>
  <si>
    <t>18.3 Insulin và nhóm thuốc hạ đường huyết</t>
  </si>
  <si>
    <t>25.160</t>
  </si>
  <si>
    <t>Humalog Kwikpen</t>
  </si>
  <si>
    <t>Insulin Analog tác dụng nhanh, ngắn</t>
  </si>
  <si>
    <t>100 đơn vị/ml x 3ml</t>
  </si>
  <si>
    <t>Bút tiêm</t>
  </si>
  <si>
    <t>18.3. Insulin và nhóm thuốc hạ đường huyết</t>
  </si>
  <si>
    <t>24.396</t>
  </si>
  <si>
    <t>Scilin N 40UI/ml 10 ml</t>
  </si>
  <si>
    <t>Insulin chậm, kéo dài</t>
  </si>
  <si>
    <t>300U/3ml; 3ml</t>
  </si>
  <si>
    <t>24.395</t>
  </si>
  <si>
    <t>Scilin M30 (30/70) 100UI/ml</t>
  </si>
  <si>
    <t>Insulin người trộn, hỗn hợp</t>
  </si>
  <si>
    <t>100UI/ml</t>
  </si>
  <si>
    <t>18.4 Hocmon tuyến giáp, cận giáp và thuốc kháng giáp trạng tổng hợp</t>
  </si>
  <si>
    <t>25.305</t>
  </si>
  <si>
    <t>Levothyrox 50mcg (Merck Healthcare KGaA, Đức)</t>
  </si>
  <si>
    <t>Levothyroxin (muối natri)</t>
  </si>
  <si>
    <t>50mcg</t>
  </si>
  <si>
    <t>24.398</t>
  </si>
  <si>
    <t>Metformin Stella 850mg</t>
  </si>
  <si>
    <t>Metformin</t>
  </si>
  <si>
    <t>850mg</t>
  </si>
  <si>
    <t>Gliclazide</t>
  </si>
  <si>
    <t>30mg</t>
  </si>
  <si>
    <t xml:space="preserve">Dapagliflorin </t>
  </si>
  <si>
    <t>Sitagliptin</t>
  </si>
  <si>
    <t>25.81</t>
  </si>
  <si>
    <t>Medrol</t>
  </si>
  <si>
    <t>Methyl prednisolon</t>
  </si>
  <si>
    <t>16mg</t>
  </si>
  <si>
    <t>25.82</t>
  </si>
  <si>
    <t>24.385</t>
  </si>
  <si>
    <t>Solu-Medrol 40mg</t>
  </si>
  <si>
    <t>Tiêm/truyền tĩnh mạch, tiêm bắp (IV, IM)</t>
  </si>
  <si>
    <t>25.83</t>
  </si>
  <si>
    <t>Depo-Medrol</t>
  </si>
  <si>
    <t>Methylprednisolone acetate</t>
  </si>
  <si>
    <t>40mg/ ml</t>
  </si>
  <si>
    <t>Tiêm bắp (IM), tiêm trong khớp và mô mềm</t>
  </si>
  <si>
    <t>18.2 Chế phẩm androgen, estrogen và progesteron</t>
  </si>
  <si>
    <t>25.269</t>
  </si>
  <si>
    <t>Utrogestan 200mg</t>
  </si>
  <si>
    <t>Progesteron</t>
  </si>
  <si>
    <t>200 mg</t>
  </si>
  <si>
    <t>24.405</t>
  </si>
  <si>
    <t>PROPYLTHIOURACIL 50mg</t>
  </si>
  <si>
    <t>Propylthiouracil (PTU)</t>
  </si>
  <si>
    <t>25.210</t>
  </si>
  <si>
    <t>Oracortia 1g (Hop/50 Goi)</t>
  </si>
  <si>
    <t>Triamcinolone acetonid</t>
  </si>
  <si>
    <t>0,1%-1g</t>
  </si>
  <si>
    <t>19. HUYẾT THANH VÀ GLOBULIN MIỄN DỊCH</t>
  </si>
  <si>
    <t>17. Huyết thanh và globulin miễn dịch</t>
  </si>
  <si>
    <t>Huyết Thanh Kháng Dại</t>
  </si>
  <si>
    <t>1000IU/lọ 5ml</t>
  </si>
  <si>
    <t>19. Huyết thanh và Globulin miễn dịch</t>
  </si>
  <si>
    <t>25.317</t>
  </si>
  <si>
    <t>Huyết thanh kháng độc tố uốn ván tinh chế (SAT) [KDNT] 1500IU (Viện vắc xin &amp; sinh phẩm y tế (IVAC), Việt Nam)</t>
  </si>
  <si>
    <t>Huyết thanh kháng độc tố uốn ván tinh chế</t>
  </si>
  <si>
    <t>1500IU</t>
  </si>
  <si>
    <t>24.409</t>
  </si>
  <si>
    <t>Huyết thanh kháng nọc rắn lục tre tinh chế (SAV-Tri)</t>
  </si>
  <si>
    <t>Huyết thanh kháng nọc rắn lục tinh chế</t>
  </si>
  <si>
    <t>1000LD50</t>
  </si>
  <si>
    <t>25.28</t>
  </si>
  <si>
    <t>Huyết thanh kháng nọc rắn hổ đất</t>
  </si>
  <si>
    <t>1000 LD50</t>
  </si>
  <si>
    <t>Huyết thanh kháng nọc rắn hổ mang chúa châu phi</t>
  </si>
  <si>
    <t>25.148</t>
  </si>
  <si>
    <t xml:space="preserve">Abhayrab </t>
  </si>
  <si>
    <t>Virus dại bất hoạt (chủng L. Pasteur 2061/Vero được nhân giống trên tế bào Vero)</t>
  </si>
  <si>
    <t>≥ 2,5 IU/0,5ml</t>
  </si>
  <si>
    <t>Tiêm bắp/ Tiêm trong da</t>
  </si>
  <si>
    <t>20. THUỐC LÀM MỀM CƠ VÀ ỨC CHẾ CHOLINESTERASE</t>
  </si>
  <si>
    <t>18. Thuốc làm mềm cơ và ức chế Cholinesterase</t>
  </si>
  <si>
    <t>20. Thuốc làm mềm cơ và ức chế Cholinesterase</t>
  </si>
  <si>
    <t>25.22</t>
  </si>
  <si>
    <t>Savi Eperison 50</t>
  </si>
  <si>
    <t>Eperison</t>
  </si>
  <si>
    <t>24.414</t>
  </si>
  <si>
    <t>Mydocalm 150 mg</t>
  </si>
  <si>
    <t>Tolperison</t>
  </si>
  <si>
    <t>Viên nén bao phim</t>
  </si>
  <si>
    <t>21. THUỐC ĐIỀU TRỊ BỆNH MẮT, TAI MŨI HỌNG</t>
  </si>
  <si>
    <t>19. Thuốc điều trị bệnh mắt, tai mũi họng</t>
  </si>
  <si>
    <t>21.2 Thuốc tai- mũi- họng</t>
  </si>
  <si>
    <t>25.69</t>
  </si>
  <si>
    <t>Betaserc 24mg</t>
  </si>
  <si>
    <t>Betahistin</t>
  </si>
  <si>
    <t>24mg</t>
  </si>
  <si>
    <t>25.70</t>
  </si>
  <si>
    <t>Betaserc 16mg</t>
  </si>
  <si>
    <t>21.1 Thuốc điều trị bệnh mắt</t>
  </si>
  <si>
    <t>25.152</t>
  </si>
  <si>
    <t>Combigan</t>
  </si>
  <si>
    <t>Brimonidin + Timolol</t>
  </si>
  <si>
    <t>(2mg+5mg)/ml - 5ml</t>
  </si>
  <si>
    <t>21.2. Thuốc tai- mũi- họng</t>
  </si>
  <si>
    <t>24.424</t>
  </si>
  <si>
    <t xml:space="preserve"> Rhynixsol 10ml</t>
  </si>
  <si>
    <t>Naphazolin nitrat</t>
  </si>
  <si>
    <t>Nhỏ mũi</t>
  </si>
  <si>
    <t>25.200</t>
  </si>
  <si>
    <t>Sanlein 0,1, hoặc tương đương điều trị</t>
  </si>
  <si>
    <t>Natri hyaluronat</t>
  </si>
  <si>
    <t>1mg/ml - 5ml</t>
  </si>
  <si>
    <t>25.171</t>
  </si>
  <si>
    <t>Mydrin-P</t>
  </si>
  <si>
    <t>Tropicamide + Phenylephrin hydroclorid</t>
  </si>
  <si>
    <t>(5mg + 5mg)/ml - 10ml</t>
  </si>
  <si>
    <t>24.423</t>
  </si>
  <si>
    <t>Xisat xịt mũi</t>
  </si>
  <si>
    <t>Nước muối biển sâu</t>
  </si>
  <si>
    <t>75ml</t>
  </si>
  <si>
    <t>xịt mũi</t>
  </si>
  <si>
    <t>22. THUỐC CÓ TÁC DỤNG THÚC ĐẺ, CẦM MÁU SAU ĐẺ VÀ CHỐNG ĐẺ NON</t>
  </si>
  <si>
    <t>20. Thuốc tác dụng thúc đẻ, cầm máu sau đẻ và chống đẻ non</t>
  </si>
  <si>
    <t>22.1 Thuốc thúc đẻ, cầm máu sau đẻ</t>
  </si>
  <si>
    <t>25.154</t>
  </si>
  <si>
    <t>Duratocin</t>
  </si>
  <si>
    <t>Carbetocin</t>
  </si>
  <si>
    <t>100mcg/1ml</t>
  </si>
  <si>
    <t>22.1. Thuốc thúc đẻ, cầm máu sau đẻ</t>
  </si>
  <si>
    <t>24.432</t>
  </si>
  <si>
    <t>Methylergometrine Maleate injection 0,2mg - 1ml</t>
  </si>
  <si>
    <t xml:space="preserve">Methyl ergometrin </t>
  </si>
  <si>
    <t>0,2mg - 1ml</t>
  </si>
  <si>
    <t>Dung dịch tiêm bắp hoặc tiêm tĩnh mạch chậm</t>
  </si>
  <si>
    <t>25.46</t>
  </si>
  <si>
    <t>Heraprostol</t>
  </si>
  <si>
    <t>Misoprostol</t>
  </si>
  <si>
    <t>25.102</t>
  </si>
  <si>
    <t xml:space="preserve">OXYTOCIN </t>
  </si>
  <si>
    <t xml:space="preserve">Oxytocin </t>
  </si>
  <si>
    <t>5IU/1ml</t>
  </si>
  <si>
    <t>24. THUỐC CHỐNG RỐI LOẠN TÂM THẦN VÀ THUỐC TÁC ĐỘNG LÊN HỆ THẦN KINH</t>
  </si>
  <si>
    <t>21. Thuốc chống rối loạn tâm thần và thuốc tác động lên hệ thần kinh</t>
  </si>
  <si>
    <t>24.5 Thuốc tác động lên hệ thần kinh</t>
  </si>
  <si>
    <t>24.456</t>
  </si>
  <si>
    <t>Atileucin inj 500mg</t>
  </si>
  <si>
    <t>Acetyl leucin</t>
  </si>
  <si>
    <t>25.149</t>
  </si>
  <si>
    <t>Tanganil 500mg</t>
  </si>
  <si>
    <t>Acetylleucin</t>
  </si>
  <si>
    <t>24.4 Thuốc chống trầm cảm</t>
  </si>
  <si>
    <t>25.300</t>
  </si>
  <si>
    <t>Amitriptylin 25mg (Công ty cổ phần dược phẩm Khánh Hòa, Việt Nam)</t>
  </si>
  <si>
    <t>Amitriptylin hydroclorid</t>
  </si>
  <si>
    <t>24.3 Thuốc chống rối loạn tâm thần</t>
  </si>
  <si>
    <t>25.289</t>
  </si>
  <si>
    <t>Aminazin 1,25% 1,25% - 2ml (Công ty Cổ phần Dược Danapha, Việt Nam)</t>
  </si>
  <si>
    <t>Clorpromazin (hydroclorid)</t>
  </si>
  <si>
    <t>1,25% - 2ml</t>
  </si>
  <si>
    <t>24.1 Thuốc an thần</t>
  </si>
  <si>
    <t>25.311</t>
  </si>
  <si>
    <t>Diazepam Injection BP 10mg 10mg/2ml (Panpharma GmbH, Đức)</t>
  </si>
  <si>
    <t>Diazepam</t>
  </si>
  <si>
    <t>10mg/ 2ml</t>
  </si>
  <si>
    <t>24.5. Thuốc an thần</t>
  </si>
  <si>
    <t>24.440</t>
  </si>
  <si>
    <t>Seduxen 5mg
-Hung</t>
  </si>
  <si>
    <t>25.77</t>
  </si>
  <si>
    <t>Luvox 100mg Tablets 2x15's</t>
  </si>
  <si>
    <t>Fluvoxamin maleat</t>
  </si>
  <si>
    <t>24.457</t>
  </si>
  <si>
    <t>Tanakan 40 mg</t>
  </si>
  <si>
    <t>Ginkgo biloba</t>
  </si>
  <si>
    <t>Viên nén</t>
  </si>
  <si>
    <t>24.3. Thuốc chống rối loạn tâm thần</t>
  </si>
  <si>
    <t>24.447</t>
  </si>
  <si>
    <t>Tisercin 25mg</t>
  </si>
  <si>
    <t>Levomepromazin</t>
  </si>
  <si>
    <t>25.307</t>
  </si>
  <si>
    <t>Mylosulprid 50 50mg (Công ty liên doanh MEYER-BPC, Việt Nam)</t>
  </si>
  <si>
    <t>Levosulpirid</t>
  </si>
  <si>
    <t>25.101</t>
  </si>
  <si>
    <t>EGOLANZA</t>
  </si>
  <si>
    <t>Olanzapine</t>
  </si>
  <si>
    <t>25.266</t>
  </si>
  <si>
    <t>Nupigin</t>
  </si>
  <si>
    <t>Piracetam</t>
  </si>
  <si>
    <t>2g - 10ml</t>
  </si>
  <si>
    <t>25.265</t>
  </si>
  <si>
    <t>Lifecita 400</t>
  </si>
  <si>
    <t>25.57</t>
  </si>
  <si>
    <t>Rotundin</t>
  </si>
  <si>
    <t xml:space="preserve">Viên 
</t>
  </si>
  <si>
    <t>24.458</t>
  </si>
  <si>
    <t>Cavinton  5mg</t>
  </si>
  <si>
    <t>Vinpocetin</t>
  </si>
  <si>
    <t>25. THUỐC TÁC DỤNG TRÊN ĐƯỜNG HÔ HẤP</t>
  </si>
  <si>
    <t>22. Thuốc tác dụng trên đường hô hấp</t>
  </si>
  <si>
    <t>25.1 Thuốc chữa hen và bệnh phổi tắc nghẽn mãn tính</t>
  </si>
  <si>
    <t>25.99</t>
  </si>
  <si>
    <t xml:space="preserve">DIAPHYLLIN VENOSUM </t>
  </si>
  <si>
    <t>Aminophylin</t>
  </si>
  <si>
    <t>240mg</t>
  </si>
  <si>
    <t>25.177</t>
  </si>
  <si>
    <t>Bambec Tab 10mg</t>
  </si>
  <si>
    <t>Bambuterol</t>
  </si>
  <si>
    <t>25.153</t>
  </si>
  <si>
    <t>Budesonide Teva 0,5mg/2ml</t>
  </si>
  <si>
    <t>Budesonide</t>
  </si>
  <si>
    <t>500mcg/2ml</t>
  </si>
  <si>
    <t>25.2. Thuốc chữa ho</t>
  </si>
  <si>
    <t>24.471</t>
  </si>
  <si>
    <t>Terpin Codein 10</t>
  </si>
  <si>
    <t>Codein + terpin hydrat</t>
  </si>
  <si>
    <t>10mg + 100mg</t>
  </si>
  <si>
    <t>25.162</t>
  </si>
  <si>
    <t>Berodual 10ml</t>
  </si>
  <si>
    <t>Ipratropium bromide khan (dưới dạng Ipratropium bromide monohydrate) + Fenoterol Hydrobromide</t>
  </si>
  <si>
    <t>(0,02mg + 0,05mg)/ nhát xịt - 10ml</t>
  </si>
  <si>
    <t>Xịt</t>
  </si>
  <si>
    <t>25.2 Thuốc chữa ho</t>
  </si>
  <si>
    <t>25.84</t>
  </si>
  <si>
    <t>ACC 200</t>
  </si>
  <si>
    <t>Mỗi gói 3g chứa: Acetylcystein 200mg</t>
  </si>
  <si>
    <t>25.85</t>
  </si>
  <si>
    <t>Seretide Evohaler DC 25/250 mcg</t>
  </si>
  <si>
    <t>Mỗi liều xịt chứa: Salmeterol (dưới dạng salmeterol xinafoate micronised); Fluticason propionate (dạng micronised)</t>
  </si>
  <si>
    <t>25mcg + 250mcg</t>
  </si>
  <si>
    <t>Hít qua đường miệng</t>
  </si>
  <si>
    <t>Bình xịt</t>
  </si>
  <si>
    <t>25.94</t>
  </si>
  <si>
    <t>Ventolin Inh 100mcg 200Dose</t>
  </si>
  <si>
    <t>Salbutamol (dưới dạng Salbutamol sulfate)</t>
  </si>
  <si>
    <t>100mcg/ liều xịt- 200 liều/bình xịt</t>
  </si>
  <si>
    <t xml:space="preserve"> Xịt theo đường miệng</t>
  </si>
  <si>
    <t>25.58</t>
  </si>
  <si>
    <t>A.T Salbutamol inj</t>
  </si>
  <si>
    <t>Salbutamol (sulfat)</t>
  </si>
  <si>
    <t>0,5mg/1ml</t>
  </si>
  <si>
    <t>25.110</t>
  </si>
  <si>
    <t>Zensalbu nebules 5.0</t>
  </si>
  <si>
    <t xml:space="preserve">Salbutamol (sulfat) </t>
  </si>
  <si>
    <t>5mg/2,5ml</t>
  </si>
  <si>
    <t>Hít qua máy khí dung</t>
  </si>
  <si>
    <t>26. DUNG DỊCH ĐIỀU CHỈNH NƯỚC, ĐIỆN GIẢI, CÂN BẰNG ACID-BASE VÀ CÁC DUNG DỊCH TIÊM TRUYỀN KHÁC</t>
  </si>
  <si>
    <t>23. Dung dịch điều chỉnh nước, điện giải, cân bằng Acid-Base và các dung dịch tiêm truyền khác</t>
  </si>
  <si>
    <t>26.2. Thuốc tiêm truyền</t>
  </si>
  <si>
    <t>24.481</t>
  </si>
  <si>
    <t xml:space="preserve"> Periolimel N4E</t>
  </si>
  <si>
    <t>Acid amin*</t>
  </si>
  <si>
    <t>5% - 500ml</t>
  </si>
  <si>
    <t>Nhũ dịch truyền tĩnh mạch</t>
  </si>
  <si>
    <t>26.2 Thuốc tiêm truyền</t>
  </si>
  <si>
    <t>25.68</t>
  </si>
  <si>
    <t>SMOFlipid 20%</t>
  </si>
  <si>
    <t>100ml nhũ tương chứa: dầu đậu nành tinh chế 6gam; triglycerid mạch trung bình 6gam; dầu ô-liu tinh chế 5gam; dầu cá tinh chế 3gam</t>
  </si>
  <si>
    <t>20%, 250ml</t>
  </si>
  <si>
    <t>Truyền tĩnh mạch ngoại vi hoặc tĩnh mạch trung tâm</t>
  </si>
  <si>
    <t>25.150</t>
  </si>
  <si>
    <t>Olimel N9E</t>
  </si>
  <si>
    <t>Acid amin (+điện giải) + Glucose + Lipid (Alanine + Arginine + Aspartic acid + Glutamic acid + Glycine + Histidine + Isoleucine + Leucine + Lysine (dưới dạng Lysine acetate) + Methionine + Phenylalanine + Proline + Serine + Threonine + Tryptophan + Tyrosine + Valine + Natri acetat trihydrat + Natri glycerophosphate hydrat + Kali clorid + Magnesi clorid hexahydrat + Calci clorid dihydrat + Glucose anhydrous + Dầu oliu tinh khiết và dầu Đậu nành tinh khiết)</t>
  </si>
  <si>
    <t>14.2% + 27.5% + 20% (8,24g + 5,58g + 1,65g +2,84g + 3,95g + 3,4g + 2,84g + 3,95g + 4,48g + 2,84g + 3,95g + 3,4g + 2,25g + 2,84g + 0,95g + 0,15g + 3,64g + 1,5g + 3,67g + 2,24g + 0,81g + 0,52g + 110g + 40g)/1000ml; 1000ml</t>
  </si>
  <si>
    <t>25.9</t>
  </si>
  <si>
    <t>Calci Clorid 500mg/5ml</t>
  </si>
  <si>
    <t>Calci clorid</t>
  </si>
  <si>
    <t>500mg - 5ml</t>
  </si>
  <si>
    <t>25.248</t>
  </si>
  <si>
    <t>Glucose 5%</t>
  </si>
  <si>
    <t>Glucose</t>
  </si>
  <si>
    <t>5% - 500ML</t>
  </si>
  <si>
    <t>25.27</t>
  </si>
  <si>
    <t>Glucose 30%</t>
  </si>
  <si>
    <t>30% - 5ml</t>
  </si>
  <si>
    <t>24.487</t>
  </si>
  <si>
    <t>Glucose 20%</t>
  </si>
  <si>
    <t>20% - 500ml</t>
  </si>
  <si>
    <t>Dung dịch tiêm truyền</t>
  </si>
  <si>
    <t>26.1. Thuốc uống</t>
  </si>
  <si>
    <t>24.475</t>
  </si>
  <si>
    <t>Kaleorid 600mg</t>
  </si>
  <si>
    <t>Kali clorid</t>
  </si>
  <si>
    <t>Viên bao phim giải phóng chậm</t>
  </si>
  <si>
    <t>24.476</t>
  </si>
  <si>
    <t>Panangin</t>
  </si>
  <si>
    <t>Magnesi aspartat + Kali aspartat</t>
  </si>
  <si>
    <t>140mg +158mg</t>
  </si>
  <si>
    <t>26.1 Thuốc uống</t>
  </si>
  <si>
    <t>25.100</t>
  </si>
  <si>
    <t xml:space="preserve">PANANGIN </t>
  </si>
  <si>
    <t>Magnesi aspartat anhydrat; Kali aspartat anhydrat</t>
  </si>
  <si>
    <t>(400mg + 452mg)/10ml</t>
  </si>
  <si>
    <t>24.494</t>
  </si>
  <si>
    <t>Magnesi-BFS 15%, 5ml</t>
  </si>
  <si>
    <t>Magnesi sulfat</t>
  </si>
  <si>
    <t>15% - 5ml</t>
  </si>
  <si>
    <t>25.253</t>
  </si>
  <si>
    <t>MANNITOL 20% - 250ml</t>
  </si>
  <si>
    <t>Manitol</t>
  </si>
  <si>
    <t>20% - 250ml</t>
  </si>
  <si>
    <t>24.501</t>
  </si>
  <si>
    <t xml:space="preserve"> Natriclorid 10% 250ml</t>
  </si>
  <si>
    <t>Natri clorid</t>
  </si>
  <si>
    <t>10%-250ml</t>
  </si>
  <si>
    <t>24.503</t>
  </si>
  <si>
    <t xml:space="preserve">Natri clorid 0.9% 500ml  </t>
  </si>
  <si>
    <t>0.9% 500ml</t>
  </si>
  <si>
    <t>24.498</t>
  </si>
  <si>
    <t>Natri clorid 0.9% 100ml</t>
  </si>
  <si>
    <t>0.9% 100ml</t>
  </si>
  <si>
    <t>26.2 Thuốc Tiêm Truyền</t>
  </si>
  <si>
    <t>25.260</t>
  </si>
  <si>
    <t>Sodium 
chloride 3% 3g/100ml</t>
  </si>
  <si>
    <t>3g/100ml</t>
  </si>
  <si>
    <t>25.48</t>
  </si>
  <si>
    <t>Natriclorid 0,9%</t>
  </si>
  <si>
    <t>0,9%-10ml</t>
  </si>
  <si>
    <t>24.508</t>
  </si>
  <si>
    <t xml:space="preserve">Ringerfundin </t>
  </si>
  <si>
    <t>Natri clorid + Kali clorid + Magie clorid hexahydrate + Calcium clorid dihydrate + Natri acetate trihydrate + acid malic</t>
  </si>
  <si>
    <t>3,4g + 0,15g + 0,1g + 0,19g + 1,64g + 0,34g - 500ml</t>
  </si>
  <si>
    <t>25.199</t>
  </si>
  <si>
    <t>Hydrite Tab</t>
  </si>
  <si>
    <t>Natri clorid + Natri Bicarbonat + Kali clorid + Dextrose khan</t>
  </si>
  <si>
    <t>350mg + 250mg + 150mg + 2g</t>
  </si>
  <si>
    <t>24.478</t>
  </si>
  <si>
    <t xml:space="preserve">Oresol 
</t>
  </si>
  <si>
    <t>Natri clorid+kali clorid+ natri citrat + glucose khan</t>
  </si>
  <si>
    <t>20g + 3,5g + 2,9g + 1,5g</t>
  </si>
  <si>
    <t>24.505</t>
  </si>
  <si>
    <t xml:space="preserve">Lipofundin Mct/Lct 10% - 250ml </t>
  </si>
  <si>
    <t>Nhũ dịch lipid</t>
  </si>
  <si>
    <t>10% - 250ml</t>
  </si>
  <si>
    <t>24.507</t>
  </si>
  <si>
    <t>RINGER LACTATE</t>
  </si>
  <si>
    <t>Ringer lactat (Natri clorid + Kali clorid + Natri lactat + Calci clorid.2H2O)</t>
  </si>
  <si>
    <t>3g + 0,2g + 1,6g + 0,135g - 500ml</t>
  </si>
  <si>
    <t>24.479</t>
  </si>
  <si>
    <t>Hydrite</t>
  </si>
  <si>
    <t>Sodium Chloride + Sodium Bicarbonate + Potassium Chloride + Dextrose Anhydrous</t>
  </si>
  <si>
    <t>350mg+250mg+150mg+2g</t>
  </si>
  <si>
    <t>27. VITAMIN VÀ KHOÁNG CHẤT</t>
  </si>
  <si>
    <t>24. Vitamin và khoáng chất</t>
  </si>
  <si>
    <t>27. Khoáng chất và vitamin</t>
  </si>
  <si>
    <t>25.8</t>
  </si>
  <si>
    <t>Meza- Calci D3</t>
  </si>
  <si>
    <t>Calci carbonat 
+Vitamin D3</t>
  </si>
  <si>
    <t>750mg + 200 IU</t>
  </si>
  <si>
    <t>25.146</t>
  </si>
  <si>
    <t>CALCIUM STELLA 500MG</t>
  </si>
  <si>
    <t>Calcium lactat gluconat; Calcium carbonat</t>
  </si>
  <si>
    <t>2940mg; 300mg</t>
  </si>
  <si>
    <t>25.277</t>
  </si>
  <si>
    <t>AGIRENYL</t>
  </si>
  <si>
    <t>Vitamin A-D</t>
  </si>
  <si>
    <t>2500UI + 200UI</t>
  </si>
  <si>
    <t>25.278</t>
  </si>
  <si>
    <t>VITAMIN B1 250</t>
  </si>
  <si>
    <t>Vitamin B1</t>
  </si>
  <si>
    <t>24.514</t>
  </si>
  <si>
    <t>Vitamin B1 100mg/1ml</t>
  </si>
  <si>
    <t>100mg/1ml</t>
  </si>
  <si>
    <t>25.281</t>
  </si>
  <si>
    <t xml:space="preserve"> Ocerewel</t>
  </si>
  <si>
    <t>Vitamin B1 + B6 + B12</t>
  </si>
  <si>
    <t>125mg + 125mg + 500mcg</t>
  </si>
  <si>
    <t>25.282</t>
  </si>
  <si>
    <t>Magnesi-B6</t>
  </si>
  <si>
    <t>Vitamin B6 + magnesi lactat</t>
  </si>
  <si>
    <t>5mg + 470mg</t>
  </si>
  <si>
    <t>25.62</t>
  </si>
  <si>
    <t>Faba-Plus Vitamin C 1g</t>
  </si>
  <si>
    <t>Vitamin C</t>
  </si>
  <si>
    <t>25.112</t>
  </si>
  <si>
    <t>Biosoft</t>
  </si>
  <si>
    <t>Vitamin H</t>
  </si>
  <si>
    <t>25.284</t>
  </si>
  <si>
    <t>VITAMIN PP 500</t>
  </si>
  <si>
    <t>Vitamin PP</t>
  </si>
  <si>
    <t>24.517</t>
  </si>
  <si>
    <t>Vinpha E 400 UI</t>
  </si>
  <si>
    <t>Vitamin E</t>
  </si>
  <si>
    <t>400 UI</t>
  </si>
  <si>
    <t>25. Các loại thuốc khác</t>
  </si>
  <si>
    <t xml:space="preserve">Cao Bình vôi, lá sen, Lạc tiên, Lá Vông nem, Trinh nữ </t>
  </si>
  <si>
    <t>Actiso, Biển súc, Bìm bìm</t>
  </si>
  <si>
    <t>24.525</t>
  </si>
  <si>
    <t>Yoosun Rau má 25g</t>
  </si>
  <si>
    <t>Dịch chiết rau má, chlohexidin digluconat, D-panthenol</t>
  </si>
  <si>
    <t>25g</t>
  </si>
  <si>
    <t>24.522</t>
  </si>
  <si>
    <t>Dầu Cù Là Thiên Thảo 30g</t>
  </si>
  <si>
    <t>Long não, Menthol, Tinh dầu bạc hà, Tinh dầu tràm, Tinh dầu hương nhu, Tinh dầu quế</t>
  </si>
  <si>
    <t>4,2g; 3,6g; 6,3g; 1,2g; 1,2g; 0,18ml; 0,09g; 0,15g; 7,5g; 0,18ml; 5,4g</t>
  </si>
  <si>
    <t>24.523</t>
  </si>
  <si>
    <t>Cao sao vàng lọ 20g</t>
  </si>
  <si>
    <t>Mỗi 4g chứa: Camphor 849,2mg; Menthol 425,2mg; Tinh dầu Bạc hà 525,2mg; Tinh dầu đinh hương 130,8mg; Tinh dầu tràm 210,8mg; Tinh dầu quế 53,2mg</t>
  </si>
  <si>
    <t>849,2mg, 425,2mg, 525,2mg, 130,8mg, 210,8mg, 53,2mg</t>
  </si>
  <si>
    <t>24.527</t>
  </si>
  <si>
    <t xml:space="preserve">PM Procare  
</t>
  </si>
  <si>
    <t>Mỗi viên chứa: Dầu cá tự nhiên tương đương Omega-3 marine triglycerids 160mg (tương đương Acid eicosapentaenoic (EPA) 30mg và Acid docosahexaenoic (DHA) 130mg) , Thiamin nitrat 5mg, Riboflavin 5mg, Nicotinamid 5mg, Pyridoxine HCl 5mg, Calcium pantothenate 5mg (tương đương Acid pantothenic 4,5mg), Acid folic 400mcg. Acid ascorbic 50mg, D-alpha-tocopherol 6,71mg tương đương Vitamin E 10IU, Sắt ( dưới dạng Sắt fumarat) 5mg, Magnesi ( dưới dạng Magnesi oxid heavy) 28,5mg, Kẽm ( dưới dạng Kẽm sulfat monohydrat) 8mg, Calcium ( dưới dạng Calcium hydrogen phosphat) 46mg, Dunaliella salina 3,34mg tương đương Betacaroten 1mg, Colecalciferol 2,5mcg tương đương Vitamin D3 100IU, Cyanococbalamin 10mcg, Iod ( dưới dạng Potassium iodid) 75mcg</t>
  </si>
  <si>
    <t>160mg tđ (30mg+130mg), 5mg, 5mg, 5mg, 5mg, 5mg (tđ 4,5mg) 400mcg, 50mg, 6,71mg(10IU), 5mg, 28,5mg, 8mg, 46mg, 3,34mg (1mg) , 2,5mcg (100IU), 10mcg, 75mcg</t>
  </si>
  <si>
    <t>24.529</t>
  </si>
  <si>
    <t>VASELINE</t>
  </si>
  <si>
    <t>Vaseline</t>
  </si>
  <si>
    <t>49g (1.75 oz)</t>
  </si>
  <si>
    <t>Vitamin B1, Vitamin D3, Vitamin B3, Vitamin E, Vitamin B5, Zinc, Vitamin B6, Vitamin B2, Folic Acid, Biotin, Selenium, Vitamin B12</t>
  </si>
  <si>
    <t>uống, viên sủi</t>
  </si>
  <si>
    <t>tuýp</t>
  </si>
  <si>
    <t>TPCN</t>
  </si>
  <si>
    <t>26. Thuốc sốt rét</t>
  </si>
  <si>
    <t>a. Thuốc dự phòng Sốt rét</t>
  </si>
  <si>
    <t>Mefloquine hydrochloride</t>
  </si>
  <si>
    <t>250 mg</t>
  </si>
  <si>
    <t>b. Thuốc điều trị Sốt rét</t>
  </si>
  <si>
    <t>Artemether + Lumefantrine</t>
  </si>
  <si>
    <t>20 mg; 120 mg</t>
  </si>
  <si>
    <t>Primaquin (dưới dạng primaquin phosphat 13,2 mg) 7,5 mg</t>
  </si>
  <si>
    <t>13.2mg</t>
  </si>
  <si>
    <t>Piperaquin phosphat; Dihydroartemisinin</t>
  </si>
  <si>
    <t>320mg, 40mg</t>
  </si>
  <si>
    <t>Pyronadrin tetraphosphats 180mg + Artesunat 60mg</t>
  </si>
  <si>
    <t>180 mg, 60 mg</t>
  </si>
  <si>
    <t>Artesunat</t>
  </si>
  <si>
    <t>Hóa chất cho máy xét nghiệm AQUALYTICAL 800</t>
  </si>
  <si>
    <t>HC5.1</t>
  </si>
  <si>
    <t>Test Aluminium No 1</t>
  </si>
  <si>
    <t>100 test/hộp</t>
  </si>
  <si>
    <t>HC5.2</t>
  </si>
  <si>
    <t>Aluminium No 2</t>
  </si>
  <si>
    <t>HC5.3</t>
  </si>
  <si>
    <t xml:space="preserve">Thuốc thử pH </t>
  </si>
  <si>
    <t>HC5.4</t>
  </si>
  <si>
    <t xml:space="preserve">Bộ Chất thử Ammonia
</t>
  </si>
  <si>
    <t>50 test/hộp</t>
  </si>
  <si>
    <t>HC5.5</t>
  </si>
  <si>
    <t>HC5.6</t>
  </si>
  <si>
    <t>Chất thử Cadmiuum</t>
  </si>
  <si>
    <t>25 test/hộp</t>
  </si>
  <si>
    <t>HC5.7</t>
  </si>
  <si>
    <t xml:space="preserve">Chất thử copper 
</t>
  </si>
  <si>
    <t>HC5.8</t>
  </si>
  <si>
    <t>Chất thử Chlorine vario</t>
  </si>
  <si>
    <t>HC5.9</t>
  </si>
  <si>
    <t>Chất thử độ cứng</t>
  </si>
  <si>
    <t>HC5.10</t>
  </si>
  <si>
    <t>Chất thử Iron</t>
  </si>
  <si>
    <t>HC5.11</t>
  </si>
  <si>
    <t>Chất thử Lead</t>
  </si>
  <si>
    <t>HC5.12</t>
  </si>
  <si>
    <t xml:space="preserve">Bộ Chất thử Manganese
</t>
  </si>
  <si>
    <t>HC5.13</t>
  </si>
  <si>
    <t xml:space="preserve">Chất thử Nitrate
</t>
  </si>
  <si>
    <t>HC5.14</t>
  </si>
  <si>
    <t>Chất thử Nitrite</t>
  </si>
  <si>
    <t>24 test/hộp</t>
  </si>
  <si>
    <t>HC5.15</t>
  </si>
  <si>
    <t>HC5.16</t>
  </si>
  <si>
    <t>Chất thử Sulphate vario</t>
  </si>
  <si>
    <t>HC5.17</t>
  </si>
  <si>
    <t xml:space="preserve">Bộ test thử Asen </t>
  </si>
  <si>
    <t>HC5.18</t>
  </si>
  <si>
    <t>Bộ phân tích nhanh Coliforms, Ecoli trong nước</t>
  </si>
  <si>
    <t>200 viên/ hộp</t>
  </si>
  <si>
    <t>Hóa chất chạy máy huyết học MEK-6510K</t>
  </si>
  <si>
    <t>HC5.19</t>
  </si>
  <si>
    <t>Cleanac as detergent, MEK-520,  5L/bottle</t>
  </si>
  <si>
    <t>Can 5L</t>
  </si>
  <si>
    <t>Can 5 lít</t>
  </si>
  <si>
    <t>HC5.20</t>
  </si>
  <si>
    <t>Cleanac3 as detergent, MEK-620,  5L/bottle</t>
  </si>
  <si>
    <t>HC5.21</t>
  </si>
  <si>
    <t>Hemolynac 3N as Lysing-Hb reagent, Cyanide free, MEK-680, 500mLx3pcs/set</t>
  </si>
  <si>
    <t>Can 500 ml</t>
  </si>
  <si>
    <t>HC5.22</t>
  </si>
  <si>
    <t>Isotonac3 as diluents, MEK-640, 18L/bottle</t>
  </si>
  <si>
    <t>Can 18 Lít</t>
  </si>
  <si>
    <t>Can 18 lít</t>
  </si>
  <si>
    <t>HC5.23</t>
  </si>
  <si>
    <t>Máu chuẩn MEK-3DL</t>
  </si>
  <si>
    <t>Lọ 2ml</t>
  </si>
  <si>
    <t>HC5.24</t>
  </si>
  <si>
    <t>Máu chuẩn MEK-3DN</t>
  </si>
  <si>
    <t>HC5.25</t>
  </si>
  <si>
    <t>Máu chuẩn MEK-3DH</t>
  </si>
  <si>
    <t>Hóa chất chạy máy sinh hóa (Cho cả máy tự động và bán tự động)</t>
  </si>
  <si>
    <t>HC5.26</t>
  </si>
  <si>
    <t>Hóa chất dùng cho xét nghiệm định lượng  Albumin BCG</t>
  </si>
  <si>
    <t>4x100ml +1x3ml</t>
  </si>
  <si>
    <t>HC5.27</t>
  </si>
  <si>
    <t>Hóa chất dùng cho xét nghiệm định lượng Amylase</t>
  </si>
  <si>
    <t>4x25ml</t>
  </si>
  <si>
    <t>HC5.38</t>
  </si>
  <si>
    <t xml:space="preserve"> Hóa chất để chuẩn các xét nghiệm sinh hóa</t>
  </si>
  <si>
    <t>4x5x5ml</t>
  </si>
  <si>
    <t>HC5.39</t>
  </si>
  <si>
    <t>Hóa chất để kiểm tra mức bình thường của các xét nghiệm sinh hóa</t>
  </si>
  <si>
    <t>HC5.40</t>
  </si>
  <si>
    <t>Hóa chất dùng để kiểm tra mức bất thường của các xét nghiệm sinh hóa</t>
  </si>
  <si>
    <t>HC4.132</t>
  </si>
  <si>
    <t>Bilirubin Direct, Hóa chất dùng cho xét nghiệm định lượng Bilirubin direct</t>
  </si>
  <si>
    <t>Hộp 5 lọ x 20 ml + 1 lọ 10ml</t>
  </si>
  <si>
    <t>HC4.134</t>
  </si>
  <si>
    <t>Bilirubin Total DMSO, Hóa chất dùng cho xét nghiệm định lượng Bilirubin total</t>
  </si>
  <si>
    <t>HC4.135</t>
  </si>
  <si>
    <t>Calcium Arsenazo III, Hóa chất dùng cho xét nghiệm định lượng Calcium Arsenazo III</t>
  </si>
  <si>
    <t>HC5.31</t>
  </si>
  <si>
    <t>Hóa chất dùng cho xét nghiệm định lượng Cholesterol PAP</t>
  </si>
  <si>
    <t>4x100ml+1x3ml</t>
  </si>
  <si>
    <t>HC5.32</t>
  </si>
  <si>
    <t>Hóa chất dùng cho xét nghiệm định lượng Creatinine</t>
  </si>
  <si>
    <t>3x80 mL + 1x60 mL</t>
  </si>
  <si>
    <t>HC5.44</t>
  </si>
  <si>
    <t>Hóa chất rửa</t>
  </si>
  <si>
    <t>1L</t>
  </si>
  <si>
    <t xml:space="preserve">Chai </t>
  </si>
  <si>
    <t>HC5.33</t>
  </si>
  <si>
    <t>Hóa chất dùng cho xét nghiệm định lượng Gamma GT</t>
  </si>
  <si>
    <t>HC5.34</t>
  </si>
  <si>
    <t>Hóa chất dùng cho xét nghiệm định lượng Glucose PAP</t>
  </si>
  <si>
    <t>HC5.35</t>
  </si>
  <si>
    <t>Hóa chất dùng cho xét nghiệm định lượng AST/GOT</t>
  </si>
  <si>
    <t>HC5.36</t>
  </si>
  <si>
    <t>Hóa chất dùng cho xét nghiệm định lượng  ALT/GPT</t>
  </si>
  <si>
    <t>HC5.43</t>
  </si>
  <si>
    <t>Hóa chất dùng cho xét nghiệm định lượng Protein toàn phần trong máu</t>
  </si>
  <si>
    <t>4x100 mL</t>
  </si>
  <si>
    <t>HC5.45</t>
  </si>
  <si>
    <t>Hóa chất dùng cho xét nghiệm định lượng Protein nước tiểu</t>
  </si>
  <si>
    <t>6x40ml+1x3ml</t>
  </si>
  <si>
    <t>HC5.37</t>
  </si>
  <si>
    <t>Hóa chất dùng cho xét nghiệm định lượng  Triglycerides Mono</t>
  </si>
  <si>
    <t>4x60 mL+1x3ml</t>
  </si>
  <si>
    <t>HC5.41</t>
  </si>
  <si>
    <t>Hóa chất dùng cho xét nghiệm định lượng  Urea UV</t>
  </si>
  <si>
    <t>HC4.168</t>
  </si>
  <si>
    <t>Uric Acid Liquid, Hóa chất dùng cho xét nghiệm định lượng Uric Acid mono</t>
  </si>
  <si>
    <t>Hộp 5 lọ x 20 ml</t>
  </si>
  <si>
    <t>Que test</t>
  </si>
  <si>
    <t>HC5.46</t>
  </si>
  <si>
    <t>Que test nước tiểu</t>
  </si>
  <si>
    <t>Hộp 100 test</t>
  </si>
  <si>
    <t>Cartrige máy xét nghiệm I-STAT</t>
  </si>
  <si>
    <t>HC5.47</t>
  </si>
  <si>
    <t>Hóa chất chẩn đoán dùng xét nghiệm nhanh tại chỗ cho  chỉ số β-hCG</t>
  </si>
  <si>
    <t>25 test/ hộp</t>
  </si>
  <si>
    <t>HC5.48</t>
  </si>
  <si>
    <t>Hóa chất chẩn đoán dùng xét nghiệm nhanh tại chỗ cho chỉ số CK-MB</t>
  </si>
  <si>
    <t>HC5.49</t>
  </si>
  <si>
    <t>Hóa chất chẩn đoán dùng xét nghiệm nhanh tại chỗ cho chỉ số Troponin I</t>
  </si>
  <si>
    <t>HC5.50</t>
  </si>
  <si>
    <t>Hóa chất chẩn đoán dùng cho xét nghiệm nhanh tại chỗ. Bao gồm các thông số: Na, K, Cl, iCa (Ionized Calcium), TCO2, Glucose, Urea Nitrogen (BUN)/Urea, Creatinine (Crea), Anion Gap (Agap), Hematocrit (Hct), Hemoglobin (Hgb)</t>
  </si>
  <si>
    <t>HC5.51</t>
  </si>
  <si>
    <t>Hóa chất chẩn đoán dùng cho xét nghiệm nhanh tại chỗ. Bao gồm các thông số: pH, PCO2, PO2, TCO2, HCO3, BEecf, SO2</t>
  </si>
  <si>
    <t>HC5.52</t>
  </si>
  <si>
    <t>Hóa chất chẩn đoán dùng xét nghiệm nhanh tại chỗ cho chỉ số PT/INR</t>
  </si>
  <si>
    <t>24 test/ hộp</t>
  </si>
  <si>
    <t>Hóa chất chung</t>
  </si>
  <si>
    <t>HC5.53</t>
  </si>
  <si>
    <t>Acid Acetic</t>
  </si>
  <si>
    <t>Chai 1 lít</t>
  </si>
  <si>
    <t>HC5.54</t>
  </si>
  <si>
    <t>Cồn 70 độ</t>
  </si>
  <si>
    <t>Can 30L</t>
  </si>
  <si>
    <t>Lít</t>
  </si>
  <si>
    <t>HC4.4</t>
  </si>
  <si>
    <t>Chai 500 ml</t>
  </si>
  <si>
    <t>HC4.5</t>
  </si>
  <si>
    <t>Cồn 90 độ</t>
  </si>
  <si>
    <t>HC5.57</t>
  </si>
  <si>
    <t>Cồn tuyệt đối</t>
  </si>
  <si>
    <t>Lit</t>
  </si>
  <si>
    <t>HC5.58</t>
  </si>
  <si>
    <t xml:space="preserve">Glycerol </t>
  </si>
  <si>
    <t>HC5.59</t>
  </si>
  <si>
    <t>Dung dịch Sodium hypochlorite/ Javen</t>
  </si>
  <si>
    <t>HC4.10</t>
  </si>
  <si>
    <t>Lugol 5%</t>
  </si>
  <si>
    <t>HC5.60</t>
  </si>
  <si>
    <t>Sodium salicylate</t>
  </si>
  <si>
    <t>Lọ 500g</t>
  </si>
  <si>
    <t>HC4.13</t>
  </si>
  <si>
    <t>Nước cất 1 lần</t>
  </si>
  <si>
    <t>Can 20L</t>
  </si>
  <si>
    <t>Can</t>
  </si>
  <si>
    <t>VII</t>
  </si>
  <si>
    <t>Vệ sinh phòng dịch</t>
  </si>
  <si>
    <t>HC5.62</t>
  </si>
  <si>
    <t>Cloramin B</t>
  </si>
  <si>
    <t>Thùng 25kg</t>
  </si>
  <si>
    <t>HC5.63</t>
  </si>
  <si>
    <t>Dung dịch rửa tay sát khuẩn nhanh</t>
  </si>
  <si>
    <t>HC5.64</t>
  </si>
  <si>
    <t>Dung dịch rửa tay sát khuẩn trước phẫu thuật</t>
  </si>
  <si>
    <t>HC5.65</t>
  </si>
  <si>
    <t>Dung dịch xịt mũi ngừa cảm cúm</t>
  </si>
  <si>
    <t>20ml/chai  (chai xịt)</t>
  </si>
  <si>
    <t>HC4.37</t>
  </si>
  <si>
    <t>Dung dịch sát khuẩn tay nhanh Alphasept</t>
  </si>
  <si>
    <t>HC4.38</t>
  </si>
  <si>
    <t>Gel rửa tay ướt  Alfasept</t>
  </si>
  <si>
    <t>Dung dịch rửa tay khô</t>
  </si>
  <si>
    <t>HC4.22</t>
  </si>
  <si>
    <t>Hóa chất diệt lăng quăng, bọ gậy</t>
  </si>
  <si>
    <t>HC4.26</t>
  </si>
  <si>
    <t>Hóa chất diệt côn trùng:  D-tetramethrin 4.43%, Cyphenothrin 13.3%  Pesguard</t>
  </si>
  <si>
    <t>HC4.28</t>
  </si>
  <si>
    <t xml:space="preserve">Hóa chất diệt muỗi, côn trùng:  Permethrin 50%, chất nhũ dầu </t>
  </si>
  <si>
    <t>HC4.29</t>
  </si>
  <si>
    <t>Hóa chất diệt muỗi, côn trùng:  Alpha-Cypermethrin 10% Fendona 10SC</t>
  </si>
  <si>
    <t>Bẫy dính ruồi</t>
  </si>
  <si>
    <t xml:space="preserve">Chất diệt bọ gậy (lăng quăng) </t>
  </si>
  <si>
    <t>500g/gói</t>
  </si>
  <si>
    <t>Phèn nhôm</t>
  </si>
  <si>
    <t>Bao 25Kg</t>
  </si>
  <si>
    <t>Gói vi sinh xử lý bể phốt</t>
  </si>
  <si>
    <t>Gói 150g</t>
  </si>
  <si>
    <t>2kg/ chai</t>
  </si>
  <si>
    <t>VIII</t>
  </si>
  <si>
    <t>Hóa chất xét nghiệm</t>
  </si>
  <si>
    <t>HC4.163</t>
  </si>
  <si>
    <t>Dung dịch Marcano, Dung dịch đếm số lượng hồng cầu</t>
  </si>
  <si>
    <t>HC4.171</t>
  </si>
  <si>
    <t>HCL</t>
  </si>
  <si>
    <t>HC4.188</t>
  </si>
  <si>
    <t>KOH 10% tinh thể</t>
  </si>
  <si>
    <t>HC4.159</t>
  </si>
  <si>
    <t>Phenol tinh thể</t>
  </si>
  <si>
    <t>HC5.66</t>
  </si>
  <si>
    <t>Formaldehyde (Formol)</t>
  </si>
  <si>
    <t>Chai 1L</t>
  </si>
  <si>
    <t>HC5.67</t>
  </si>
  <si>
    <t>Hóa chất nhuộm Giemsa dùng trong y tế</t>
  </si>
  <si>
    <t>Chai 1lit</t>
  </si>
  <si>
    <t>HC5.68</t>
  </si>
  <si>
    <t>Bộ hóa chất được sử dụng để nhuộm vi sinh vật từ mẫu nuôi cấy hoặc mẫu bệnh phẩm theo phương pháp nhuộm Gram.</t>
  </si>
  <si>
    <t>Bộ 4 lọ 100ml</t>
  </si>
  <si>
    <t>HC5.69</t>
  </si>
  <si>
    <t>Bộ nhuộm BK đàm, phát hiện vi trùng Lao trong mẫu đàm</t>
  </si>
  <si>
    <t>Bộ 3 lọ 100ml</t>
  </si>
  <si>
    <t>HC5.70</t>
  </si>
  <si>
    <t>Hóa chất dùng cho xét nghiệm định tính ASLO</t>
  </si>
  <si>
    <t>HC5.71</t>
  </si>
  <si>
    <t>Huyết thanh mẫu Anti AB</t>
  </si>
  <si>
    <t>Lọ 10ml</t>
  </si>
  <si>
    <t>HC5.72</t>
  </si>
  <si>
    <t>Huyết thanh mẫu Anti A</t>
  </si>
  <si>
    <t>HC5.73</t>
  </si>
  <si>
    <t xml:space="preserve">Huyết thanh mẫu Anti B </t>
  </si>
  <si>
    <t>HC5.74</t>
  </si>
  <si>
    <t>Huyết thanh mẫu Anti D</t>
  </si>
  <si>
    <t>HC5.75</t>
  </si>
  <si>
    <t>Thẻ xét nghiệm định nhóm máu</t>
  </si>
  <si>
    <t xml:space="preserve">Bộ 4 lọ </t>
  </si>
  <si>
    <t>HC5.76</t>
  </si>
  <si>
    <t xml:space="preserve">Test nhanh phát hiện kháng nguyên virus viêm gan B </t>
  </si>
  <si>
    <t>Hộp 30 test</t>
  </si>
  <si>
    <t>HC5.77</t>
  </si>
  <si>
    <t xml:space="preserve">Test nhanh phát hiện kháng thể viêm gan C 
</t>
  </si>
  <si>
    <t xml:space="preserve"> Hộp 100 test</t>
  </si>
  <si>
    <t>Test nhanh phát hiện kháng thể viêm gan E</t>
  </si>
  <si>
    <t>HC5.78</t>
  </si>
  <si>
    <t xml:space="preserve">Test nhanh phát hiện kháng thể HIV </t>
  </si>
  <si>
    <t>HC5.79</t>
  </si>
  <si>
    <t>Test nhanh chẩn đoán kháng nguyên sốt xuất huyết</t>
  </si>
  <si>
    <t>Hộp 25 test</t>
  </si>
  <si>
    <t>HC5.80</t>
  </si>
  <si>
    <t xml:space="preserve">Định tính phát hiện kháng thể IgM kháng virus viêm gan A </t>
  </si>
  <si>
    <t>HC5.81</t>
  </si>
  <si>
    <t xml:space="preserve">Test phát hiện Rf- bệnh thấp khớp 
</t>
  </si>
  <si>
    <t>HC5.82</t>
  </si>
  <si>
    <t>Test nhanh phát hiện kháng nguyên vi rút Rota</t>
  </si>
  <si>
    <t xml:space="preserve"> Hộp 20 test</t>
  </si>
  <si>
    <t>HC5.83</t>
  </si>
  <si>
    <t xml:space="preserve">Test nhanh phát hiện và phân biệt kháng nguyên sốt rét chủng Pf/Pv </t>
  </si>
  <si>
    <t xml:space="preserve"> Hộp 25 test</t>
  </si>
  <si>
    <t>HC5.84</t>
  </si>
  <si>
    <t>Test nhanh chẩn đoán giang mai</t>
  </si>
  <si>
    <t>HC5.85</t>
  </si>
  <si>
    <t>Test xét nghiệm phát hiện C- Reactive Protein trong huyết thanh người.</t>
  </si>
  <si>
    <t>IX</t>
  </si>
  <si>
    <t>Hóa chất phòng mổ</t>
  </si>
  <si>
    <t>HC4.182</t>
  </si>
  <si>
    <t>Dung dịch diệt khuẩn bề mặt Meliseptol Rapid</t>
  </si>
  <si>
    <t>Chai 1000ml (10 chai/thùng)</t>
  </si>
  <si>
    <t>Chai/can</t>
  </si>
  <si>
    <t>HC4.180</t>
  </si>
  <si>
    <t>Dung dịch tẩy khuẩn máy và dụng cụ Cidezyme xtra detergent</t>
  </si>
  <si>
    <t>Chai 1L (thùng 12 chai)</t>
  </si>
  <si>
    <t>HC4.193</t>
  </si>
  <si>
    <t>Dung dịch tẩy rửa khử trùng sàn nhà Megasept</t>
  </si>
  <si>
    <t>HC5.86</t>
  </si>
  <si>
    <t xml:space="preserve">Dung dịch khử khuẩn mức độ cao </t>
  </si>
  <si>
    <t>HC5.91</t>
  </si>
  <si>
    <t xml:space="preserve">Dung dịch Parafin </t>
  </si>
  <si>
    <t>HC5.90</t>
  </si>
  <si>
    <t>Dung dịch phun khử trùng bề mặt</t>
  </si>
  <si>
    <t>HC5.89</t>
  </si>
  <si>
    <t>Viên nén khử khuẩn bề mặt, khử khuẩn dụng cụ và thiết bị y tế</t>
  </si>
  <si>
    <t>Hộp 100 viên</t>
  </si>
  <si>
    <t>Dung dịch tẩy khuẩn máy nhanh</t>
  </si>
  <si>
    <t>Can 3,78 L</t>
  </si>
  <si>
    <t xml:space="preserve"> Nhóm KIT xét nghiệm nhanh thực phẩm</t>
  </si>
  <si>
    <t>Bộ kiểm tra độ sạch bát đĩa (tinh bột và dầu mỡ)</t>
  </si>
  <si>
    <t>Hộp 200 test/hộp (100 test tinh bột và 100 test dầu mỡ)</t>
  </si>
  <si>
    <t>KIT kiểm tra nhanh acid vô cơ trong dấm ăn</t>
  </si>
  <si>
    <t>Hộp 20 test/hộp</t>
  </si>
  <si>
    <t>KIT kiểm tra nhanh dầu mỡ ôi khét</t>
  </si>
  <si>
    <t>Hộp 10 test/hộp</t>
  </si>
  <si>
    <t>KIT kiểm tra nhanh dư lượng thuốc trừ sâu trong rau quả</t>
  </si>
  <si>
    <t xml:space="preserve">KIT kiểm tra nhanh hàn the </t>
  </si>
  <si>
    <t>Hộp 50 test/hộp</t>
  </si>
  <si>
    <t>KIT kiểm tra nhanh hypochlorid</t>
  </si>
  <si>
    <t>KIT kiểm tra nhanh Methanol trong rượu</t>
  </si>
  <si>
    <t>KIT kiểm tra nhanh Nitrat</t>
  </si>
  <si>
    <t>KIT kiểm tra nhanh Nitrit</t>
  </si>
  <si>
    <t>KIT kiểm tra nhanh phẩm màu</t>
  </si>
  <si>
    <t>KIT kiểm tra nhanh Salicylic</t>
  </si>
  <si>
    <t>KIT kiểm tra nhanh sulfit</t>
  </si>
  <si>
    <t>Hộp 30 test/hộp</t>
  </si>
  <si>
    <t>KIT kiểm tra nhanh ure</t>
  </si>
  <si>
    <t>KIT  kiểm tra nhanh focmon</t>
  </si>
  <si>
    <t xml:space="preserve">Trang bị </t>
  </si>
  <si>
    <t xml:space="preserve">Cái </t>
  </si>
  <si>
    <t>Tay cầm Gimbal DJI Osomo Mobile Se</t>
  </si>
  <si>
    <t>Laptop phục vụ truyền thông</t>
  </si>
  <si>
    <t>Camera insta360 go3 64G</t>
  </si>
  <si>
    <t>Vật tư CTĐ, CTCT</t>
  </si>
  <si>
    <t>Ảnh chân dung Bác Hồ</t>
  </si>
  <si>
    <t>Ảnh chân dung Đại tướng Võ Nguyên Giáp</t>
  </si>
  <si>
    <t>Hoa trang trí bục phát biểu</t>
  </si>
  <si>
    <t>Cờ UN</t>
  </si>
  <si>
    <t>Cờ Tổ Quốc</t>
  </si>
  <si>
    <t>Cờ Đảng</t>
  </si>
  <si>
    <t>Cờ Đoàn</t>
  </si>
  <si>
    <t>Băng khẩu hiệu</t>
  </si>
  <si>
    <t>Bộ chữ cái in hoa và số cắt sẵn</t>
  </si>
  <si>
    <t>Cờ phướn</t>
  </si>
  <si>
    <t>Lá</t>
  </si>
  <si>
    <t>Cọc cắm cờ phướn</t>
  </si>
  <si>
    <t>Tờ</t>
  </si>
  <si>
    <t>Sổ sách ghi chép cá nhân</t>
  </si>
  <si>
    <t>Quyển</t>
  </si>
  <si>
    <t xml:space="preserve">Sổ ghi biên bản sinh hoạt 
</t>
  </si>
  <si>
    <t>Lịch để bàn (năm 2024, 2025)</t>
  </si>
  <si>
    <t>Lịch treo tường (năm 2024-2025</t>
  </si>
  <si>
    <t>Cuộn</t>
  </si>
  <si>
    <t>Cờ dây trang trí nhiều màu</t>
  </si>
  <si>
    <t xml:space="preserve">
Dây</t>
  </si>
  <si>
    <t>Còi phục vụ hoạt động chung</t>
  </si>
  <si>
    <t>Bộ sách Tiếng Anh tìm hiểu về văn hóa Việt Nam</t>
  </si>
  <si>
    <t>Sách đọc các loại</t>
  </si>
  <si>
    <t>Đàn ghi ta</t>
  </si>
  <si>
    <t>cây</t>
  </si>
  <si>
    <t xml:space="preserve">Bộ dây đàn ghi ta </t>
  </si>
  <si>
    <t>Sáo trúc</t>
  </si>
  <si>
    <t>Cờ vua, cờ tướng</t>
  </si>
  <si>
    <t>Dây thừng kéo co phi 35</t>
  </si>
  <si>
    <t>Poster giới thiệu về văn hóa Việt Nam (tiếng Anh)</t>
  </si>
  <si>
    <t>Poster về chuyên môn y tế và phòng, chống dịch bệnh (tiếng Anh)</t>
  </si>
  <si>
    <t>Vật chất chuẩn bị tết Nguyên đán</t>
  </si>
  <si>
    <t>Bộ bông hoa lá giả (mai, đào)</t>
  </si>
  <si>
    <t>bộ</t>
  </si>
  <si>
    <t>Đèn led dây trang trí đủ màu ngoài trời</t>
  </si>
  <si>
    <t>Đèn nháy nhiều màu</t>
  </si>
  <si>
    <t xml:space="preserve">Bộ </t>
  </si>
  <si>
    <t>Bộ nguồn dây đèn led 2835</t>
  </si>
  <si>
    <t>Đèn nến điện tử</t>
  </si>
  <si>
    <t>Cây</t>
  </si>
  <si>
    <t>Bộ phụ kiện trang trí cây đào, cây mai ngày tết</t>
  </si>
  <si>
    <t>Câu đối trang trí</t>
  </si>
  <si>
    <t>Phong bao lì xì</t>
  </si>
  <si>
    <t>Nến cốc to T27</t>
  </si>
  <si>
    <t>Vàng mã</t>
  </si>
  <si>
    <t>Tập</t>
  </si>
  <si>
    <t>Hương thẻ</t>
  </si>
  <si>
    <t>Đề can dán kính, dán tường chúc mừng năm mới</t>
  </si>
  <si>
    <t>Đèn lồng đỏ (điện)</t>
  </si>
  <si>
    <t>Đế giữ chân hương vòng</t>
  </si>
  <si>
    <t>Hương vòng</t>
  </si>
  <si>
    <t>Giấy làm hạc bạc vinyl lấp lánh</t>
  </si>
  <si>
    <t>Tệp</t>
  </si>
  <si>
    <t>Giấy gấp sao</t>
  </si>
  <si>
    <t>Dây kẽm làm thân cây hoa 100 sợi/ bó</t>
  </si>
  <si>
    <t>Bó</t>
  </si>
  <si>
    <t>Ruy băng 2cm</t>
  </si>
  <si>
    <t>Giấy bó hoa báo</t>
  </si>
  <si>
    <t>Phun sơn dạng xịt</t>
  </si>
  <si>
    <t>Kim tuyến, màu đỏ, tím, vàng, xanh lá cây, bạc</t>
  </si>
  <si>
    <t>Thùng</t>
  </si>
  <si>
    <t>Keo sữa ATM (bịch 1 kg) = hồ dán</t>
  </si>
  <si>
    <t>Dây Thừng trang trí các loại kích cỡ</t>
  </si>
  <si>
    <t>cuộn</t>
  </si>
  <si>
    <t>Màu  vẽ acrylic 3D</t>
  </si>
  <si>
    <t>Màu  vẽ acrylic tuýp</t>
  </si>
  <si>
    <t>Cọ vẽ màu Acrylic</t>
  </si>
  <si>
    <t xml:space="preserve"> Bộ</t>
  </si>
  <si>
    <t>Bút chì sáp trắng</t>
  </si>
  <si>
    <t>Keo dán sắt, đá AB</t>
  </si>
  <si>
    <t xml:space="preserve">Quà tặng </t>
  </si>
  <si>
    <t>Khăn rằn Nam bộ</t>
  </si>
  <si>
    <t>Cà vạt</t>
  </si>
  <si>
    <t>Áo thun không cổ cờ đỏ sao vàng và bản đồ Việt Nam</t>
  </si>
  <si>
    <t>Mũ vải lưỡi trai màu đỏ, in cờ và bản đồ Việt Nam</t>
  </si>
  <si>
    <t>Túi giấy đựng quà có in cờ Việt Nam, kích thước 30x50cm</t>
  </si>
  <si>
    <t xml:space="preserve">Phong bì trắng in cờ VN </t>
  </si>
  <si>
    <t>Chè túi lọc</t>
  </si>
  <si>
    <t>Quà tặng trẻ em</t>
  </si>
  <si>
    <t>Phần</t>
  </si>
  <si>
    <t>Bóng bay</t>
  </si>
  <si>
    <t>gói</t>
  </si>
  <si>
    <t>Súng bắn keo nến 30W mini</t>
  </si>
  <si>
    <t>Keo nến 7x25mm</t>
  </si>
  <si>
    <t>Súng bắn keo nến  220VAC 60W</t>
  </si>
  <si>
    <t>Keo nến 10X25mm</t>
  </si>
  <si>
    <t>Sổ báo cáo tuần, tháng, quý</t>
  </si>
  <si>
    <t>Cuốn</t>
  </si>
  <si>
    <t>Sổ nhận điện</t>
  </si>
  <si>
    <t>Sổ chuyển điện</t>
  </si>
  <si>
    <t>Giấy ép plastic các cỡ (Nhựa ép A4 125mic)</t>
  </si>
  <si>
    <t>Xấp</t>
  </si>
  <si>
    <t>Giấy ép plastic các cỡ (Nhựa ép A3 125mic)</t>
  </si>
  <si>
    <t>Giấy ép plastic các cỡ (Nhựa ép A5 125mic)</t>
  </si>
  <si>
    <t>Hộp vuông (CÓ KẸP) EKE 10cm</t>
  </si>
  <si>
    <t>Băng dính 2 mặt 1,2p</t>
  </si>
  <si>
    <t>Túi clear bag (Bìa nút)</t>
  </si>
  <si>
    <t>Bìa lá plus A4 (100 cái/tệp)</t>
  </si>
  <si>
    <t>Băng dính hai mặt 5cm</t>
  </si>
  <si>
    <t>Băng dính hai mặt 1cm</t>
  </si>
  <si>
    <t>Băng dính xốp 2 mặt 5cm</t>
  </si>
  <si>
    <t>Băng dính trong 5cm</t>
  </si>
  <si>
    <t>Băng dính simili, xanh 5p</t>
  </si>
  <si>
    <t>Giấy in A4 Double A, thùng 5 ram</t>
  </si>
  <si>
    <t>Giấy in A3 Double A, thùng 5 ram</t>
  </si>
  <si>
    <t>Giấy note 5 màu giấy protoni</t>
  </si>
  <si>
    <t xml:space="preserve">Tệp </t>
  </si>
  <si>
    <t>Giấy note protoni (3x3)</t>
  </si>
  <si>
    <t>Giấy đề can Tomy (50x96)</t>
  </si>
  <si>
    <t>Giấy than đen House A4</t>
  </si>
  <si>
    <t>Bút bi nước Thiên Long Sunbeam</t>
  </si>
  <si>
    <t>Bút bi Thiên Long màu xanh</t>
  </si>
  <si>
    <t>Bút bi Thiên Long màu đỏ</t>
  </si>
  <si>
    <t>Bút bi Thiên Long màu đen</t>
  </si>
  <si>
    <t>Bút lông bảng Thiên Long xanh</t>
  </si>
  <si>
    <t>Bút lông bảng Thiên Long đen</t>
  </si>
  <si>
    <t>Bút lông bảng Thiên Long đỏ</t>
  </si>
  <si>
    <t>Bút dạ kính Thiên Long xanh</t>
  </si>
  <si>
    <t>Bút dạ kính Thiên Long đen</t>
  </si>
  <si>
    <t>Bút xóa Thiên Long</t>
  </si>
  <si>
    <t>Bìa màu A4 trộn màu</t>
  </si>
  <si>
    <t>Bìa màu A3 trộn màu</t>
  </si>
  <si>
    <t>Cặp trình ký 2M si tốt</t>
  </si>
  <si>
    <t>Bìa còng Flexoffice 70f4 FO-BC08</t>
  </si>
  <si>
    <t>File 20 lá nhựa</t>
  </si>
  <si>
    <t>Quyển</t>
  </si>
  <si>
    <t>Sổ Công văn đến A4</t>
  </si>
  <si>
    <t>Sổ Hải Tiến Innova</t>
  </si>
  <si>
    <t>Sổ cầm tay lò xo A5</t>
  </si>
  <si>
    <t>Sổ campus loại I</t>
  </si>
  <si>
    <t>Túi vải đựng tài liệu khổ A4 Balos Plus 1 có quai</t>
  </si>
  <si>
    <t>Bút chì 2B Thiên Long</t>
  </si>
  <si>
    <t>Tẩy bút chì Pentel</t>
  </si>
  <si>
    <t>Thước kẻ Mica 20cm</t>
  </si>
  <si>
    <t>Thước kẻ Mica 30cm</t>
  </si>
  <si>
    <t>Dao dọc giấy lớn</t>
  </si>
  <si>
    <t>Kéo văn phòng K19</t>
  </si>
  <si>
    <t>Gọt bút chì</t>
  </si>
  <si>
    <t>Cắm bút Meka 3 ngăn SN311</t>
  </si>
  <si>
    <t>Khay cắm bút Deli 906</t>
  </si>
  <si>
    <t>Khay 3 tầng nhựa</t>
  </si>
  <si>
    <t>Khay đựng tài liệu 5 ngăn</t>
  </si>
  <si>
    <t>Ghim cài giấy</t>
  </si>
  <si>
    <t>Dập ghim số 10</t>
  </si>
  <si>
    <t>Ghim dập số 10</t>
  </si>
  <si>
    <t>Nhổ ghim Aegle</t>
  </si>
  <si>
    <t>Hộp đựng gim, kẹp deli</t>
  </si>
  <si>
    <t>Mực dấu Shiny màu đỏ</t>
  </si>
  <si>
    <t>Kẹp bướm Echo 51mm</t>
  </si>
  <si>
    <t>Kẹp bướm Echo 25mm</t>
  </si>
  <si>
    <t>Bảng Mica 800x1200</t>
  </si>
  <si>
    <t>Hồ nước Thiên Long</t>
  </si>
  <si>
    <t>Dây đeo phù hiệu đứng</t>
  </si>
  <si>
    <t>Dây</t>
  </si>
  <si>
    <t>Phù hiệu đứng Deli</t>
  </si>
  <si>
    <t>Dây đeo phù hiệu ngang</t>
  </si>
  <si>
    <t>Phù hiệu ngang Deli</t>
  </si>
  <si>
    <t>Bút nhớ dòng (bút dạ quang)</t>
  </si>
  <si>
    <t>Giấy thủ công không keo (1 xấp=7 màu)</t>
  </si>
  <si>
    <t>Nam châm hình (1 vỉ 12 cục)</t>
  </si>
  <si>
    <t>Bấm lỗ A4 978</t>
  </si>
  <si>
    <t xml:space="preserve">Bút dây đôi để bàn </t>
  </si>
  <si>
    <t>Folder bìa cứng (bìa còng 7P si)</t>
  </si>
  <si>
    <t>Biển mica chức danh để bàn</t>
  </si>
  <si>
    <t>Mica đặt bàn chữ A</t>
  </si>
  <si>
    <t>Hòm Mica bỏ phiếu</t>
  </si>
  <si>
    <t>Lau bảng Mica</t>
  </si>
  <si>
    <t>Đinh ghim cài bảng, hộp 35 cái</t>
  </si>
  <si>
    <t>Catric máy in Cannon LBP 6030</t>
  </si>
  <si>
    <t>Catric máy in Cannon LBP 2900</t>
  </si>
  <si>
    <t>Catric máy in màu Cannon IX6770</t>
  </si>
  <si>
    <t>Catric máy in Canon LBP161DN</t>
  </si>
  <si>
    <t>Máy bấm Ghim to DELI 0394</t>
  </si>
  <si>
    <t>Gim to (23/10, 23/15, 23/20)</t>
  </si>
  <si>
    <t>Sổ tổng hợp bệnh nhân vào viện</t>
  </si>
  <si>
    <t>Sổ tổng hợp bện nhân ra viện</t>
  </si>
  <si>
    <t>Sổ theo dõi bệnh nhân chuyển tuyến trên</t>
  </si>
  <si>
    <t>Sổ theo dõi bệnh nhân vào khoa</t>
  </si>
  <si>
    <t>Sổ theo dõi bệnh nhân khỏi về đơn vị</t>
  </si>
  <si>
    <t>Sổ theo dõi bệnh nhân mổ</t>
  </si>
  <si>
    <t>Sổ trả kết quả Xét nghiệm</t>
  </si>
  <si>
    <t>Sổ tổng hợp bệnh nhân Chụp XQ</t>
  </si>
  <si>
    <t>Sổ tổng hợp bệnh nhân siêu âm</t>
  </si>
  <si>
    <t>Sổ theo dõi thi đua khen thưởng BV</t>
  </si>
  <si>
    <t>Sổ bàn giao quân tư trang</t>
  </si>
  <si>
    <t>Sổ bàn giao tư trang BN tử vong</t>
  </si>
  <si>
    <t>Sổ theo dõi trang thiết bị y tế</t>
  </si>
  <si>
    <t>Sổ lý lịch máy y tế</t>
  </si>
  <si>
    <t>Sổ họp giao ban BV – Khoa</t>
  </si>
  <si>
    <t>Sổ lưu trữ hồ sơ bệnh án</t>
  </si>
  <si>
    <t>Sổ ban giao hồ sơ bệnh án</t>
  </si>
  <si>
    <t>Sổ báo ăn cho bệnh nhân</t>
  </si>
  <si>
    <t>Sổ kiểm thảo tử vong</t>
  </si>
  <si>
    <t>Sổ giao nhận bệnh nhân</t>
  </si>
  <si>
    <t>Sổ bàn giao dụng cụ</t>
  </si>
  <si>
    <t>Sổ bàn giao kíp trực</t>
  </si>
  <si>
    <t>Sổ bàn giao trực Ban – Trực chỉ huy</t>
  </si>
  <si>
    <t>Sổ hội chẩn BV</t>
  </si>
  <si>
    <t>Sổ theo dõi cấp phát thuốc</t>
  </si>
  <si>
    <t>Sổ theo dõi thuốc tồn dư trong BV</t>
  </si>
  <si>
    <t>Sổ theo dõi kết quả xét nghiệm Sinh hóa</t>
  </si>
  <si>
    <t>Sổ theo dõi kết quả xét nghiệm huyết học</t>
  </si>
  <si>
    <t>Sổ theo dõi kết quả xét nghiệm vi sinh</t>
  </si>
  <si>
    <t>Sổ nhận điện thoại</t>
  </si>
  <si>
    <t>Sổ nhập kho Hậu cần</t>
  </si>
  <si>
    <t>Sổ xuất kho Hậu cần</t>
  </si>
  <si>
    <t>Sổ nhập kho Lương thực, thực phẩm</t>
  </si>
  <si>
    <t>Sổ xuất kho Lương thực, thực phẩm</t>
  </si>
  <si>
    <t>Sổ giao ban kíp trực khoa</t>
  </si>
  <si>
    <t>Sổ theo dõi vệ sinh các khoa</t>
  </si>
  <si>
    <t>Cụm trống máy Photocopy  Ricoh MP 2501 SP1</t>
  </si>
  <si>
    <t>Hộp mực máy Photocopy  Ricoh MP 2501 SP1</t>
  </si>
  <si>
    <t>Giấy in poster A4</t>
  </si>
  <si>
    <t>Giấy in poster A3</t>
  </si>
  <si>
    <t>Card visit</t>
  </si>
  <si>
    <t>Con dấu tên (tiếng Việt, tiếng Anh)</t>
  </si>
  <si>
    <t>Con dấu chức danh (tiếng Việt, tiếng Anh)</t>
  </si>
  <si>
    <t>Túi đựng hồ sơ Bệnh án</t>
  </si>
  <si>
    <t>Máy in A3 màu</t>
  </si>
  <si>
    <t>Giấy in ảnh A5</t>
  </si>
  <si>
    <t>Giấy in ảnh A4</t>
  </si>
  <si>
    <t>Hộp mực của máy in HP Laser 404 DN</t>
  </si>
  <si>
    <t>Bo mạch nguồn máy in Canon 161DN</t>
  </si>
  <si>
    <t>Bo mạch nguồn máy in HP 404</t>
  </si>
  <si>
    <t>Bo mạch nguồn máy in Canon 6030</t>
  </si>
  <si>
    <t>Bo mạch nguồn máy in Canon 2900</t>
  </si>
  <si>
    <t>Mạch formater máy in Canon 161DN</t>
  </si>
  <si>
    <t>Mạch formater máy in HP 404</t>
  </si>
  <si>
    <t>Mạch formater máy in Canon 6030</t>
  </si>
  <si>
    <t>Mạch formater máy in Canon 2900</t>
  </si>
  <si>
    <t>Bộ chuyển đổi nguồn 12vDC -220vAC  2A-40W</t>
  </si>
  <si>
    <t>Danh mục hàng hoá</t>
  </si>
  <si>
    <t>Vật tư, trang bị mua bổ sung</t>
  </si>
  <si>
    <t>Đai lưng tập gym</t>
  </si>
  <si>
    <t>Găng tay tập tạ</t>
  </si>
  <si>
    <t xml:space="preserve">Dung dịch tẩy rửa đa năng Nano The Ssen </t>
  </si>
  <si>
    <t>Con lăn tập bụng</t>
  </si>
  <si>
    <t>Bộ dụng cụ chống đẩy đa năng</t>
  </si>
  <si>
    <t>Thảm tập gym, yoga</t>
  </si>
  <si>
    <t>Dây nhảy thể thao</t>
  </si>
  <si>
    <t xml:space="preserve">Bộ kẹp khóa tạ phi 27 </t>
  </si>
  <si>
    <t>Giá treo tv di động</t>
  </si>
  <si>
    <t>Màn hình tv 4k kích thước 65 inch</t>
  </si>
  <si>
    <t>Bộ 5 dây kháng lực 30kg</t>
  </si>
  <si>
    <t>Bao cát boxing</t>
  </si>
  <si>
    <t>Găng tay muay thái</t>
  </si>
  <si>
    <t>Vật tư tiêu hao khác</t>
  </si>
  <si>
    <t>chiếc</t>
  </si>
  <si>
    <t>Bóng bàn</t>
  </si>
  <si>
    <t>Bộ cọc, lưới bóng bàn DHS P106</t>
  </si>
  <si>
    <t xml:space="preserve">Lưới bóng chuyền 
</t>
  </si>
  <si>
    <t>Bóng chuyền hơi</t>
  </si>
  <si>
    <t>Quả</t>
  </si>
  <si>
    <t xml:space="preserve">Vợt cầu lông </t>
  </si>
  <si>
    <t>Quả cầu lông</t>
  </si>
  <si>
    <t>Bóng chuyền 7400</t>
  </si>
  <si>
    <t>Bóng đá động lực</t>
  </si>
  <si>
    <t xml:space="preserve">Cầu đá </t>
  </si>
  <si>
    <t>Lưới bóng đá</t>
  </si>
  <si>
    <t>Bảng điểm lật tay</t>
  </si>
  <si>
    <t xml:space="preserve">Trang bị cá nhân phục vụ hoạt động TDTT </t>
  </si>
  <si>
    <t>Quần áo thi đấu thể thao đội tuyển Việt Nam màu đỏ</t>
  </si>
  <si>
    <t>Quần áo thi đấu thể thao đội tuyển Việt Nam màu trắng</t>
  </si>
  <si>
    <t xml:space="preserve">Giầy đá bóng </t>
  </si>
  <si>
    <t xml:space="preserve">Bít tất </t>
  </si>
  <si>
    <t xml:space="preserve">Đôi </t>
  </si>
  <si>
    <t>Hoa múa</t>
  </si>
  <si>
    <t>Quạt múa lụa nan tre</t>
  </si>
  <si>
    <t>Giày múa</t>
  </si>
  <si>
    <t>Đồng hồ bấm giờ</t>
  </si>
  <si>
    <t>Găng tay thủ môn</t>
  </si>
  <si>
    <t>Bàn Bida lỗ</t>
  </si>
  <si>
    <t xml:space="preserve">Bộ viên bida lỗ </t>
  </si>
  <si>
    <t>Gậy Bida</t>
  </si>
  <si>
    <t>Gậy phá nhảy</t>
  </si>
  <si>
    <t>Bao tay bida</t>
  </si>
  <si>
    <t>Phục vụ Lễ tiết tác phong, Quần áo, lễ hội</t>
  </si>
  <si>
    <t>Tông đơ cắt tóc</t>
  </si>
  <si>
    <t>Tông bấm viền</t>
  </si>
  <si>
    <t>Kéo tỉa tóc</t>
  </si>
  <si>
    <t>Kéo cắt tóc</t>
  </si>
  <si>
    <t>Cán dao cạo râu</t>
  </si>
  <si>
    <t xml:space="preserve">Gương cắt tóc </t>
  </si>
  <si>
    <t xml:space="preserve">Lược cắt tóc </t>
  </si>
  <si>
    <t>Khăn choàng</t>
  </si>
  <si>
    <t>Chổi lông</t>
  </si>
  <si>
    <t>Bình xịt ẩm</t>
  </si>
  <si>
    <t>Dầu bôi trơn tông đơ</t>
  </si>
  <si>
    <t xml:space="preserve">Bọt cạo râu </t>
  </si>
  <si>
    <t>Áo khoác gió thể thao chống thấm nước màu đen</t>
  </si>
  <si>
    <t>A</t>
  </si>
  <si>
    <t>VẬT TƯ BẢO DƯỠNG, SỬA CHỮA, THAY THẾ CHO TRẠM NGUỒN</t>
  </si>
  <si>
    <t>Vật tư dùng chung</t>
  </si>
  <si>
    <t xml:space="preserve">Máy bắt vít + khoan dùng pin </t>
  </si>
  <si>
    <t>Dây điều khiển 1x1.5mm</t>
  </si>
  <si>
    <t>Dây cáp điện 2x2.5mm</t>
  </si>
  <si>
    <t>Dây cáp điện Cadisun, cáp đồng treo CV 1x120mm2 (4 lõi)</t>
  </si>
  <si>
    <t>Thước cặp điện tử</t>
  </si>
  <si>
    <t xml:space="preserve">Bộ chìa lục giác </t>
  </si>
  <si>
    <t>Bộ chìa lục giác sao</t>
  </si>
  <si>
    <t>Đồng hồ chỉ thị pha nguồn điện</t>
  </si>
  <si>
    <t xml:space="preserve">Bu lông + ốc + đệm vênh + đệm phẳng </t>
  </si>
  <si>
    <t>Bút thử điện lớn</t>
  </si>
  <si>
    <t xml:space="preserve">Lọ RP7 </t>
  </si>
  <si>
    <t xml:space="preserve">Keo con chó </t>
  </si>
  <si>
    <t>Băng dính điện các màu</t>
  </si>
  <si>
    <t>Dẻ lau máy, chi tiết</t>
  </si>
  <si>
    <t xml:space="preserve">Găng tay bảo hộ lao động </t>
  </si>
  <si>
    <t>Quần áo bảo hộ lao động</t>
  </si>
  <si>
    <t>Đèn pin siêu sáng đeo đầu</t>
  </si>
  <si>
    <t>Keo Epoxy Resin trong suốt 1:1</t>
  </si>
  <si>
    <t xml:space="preserve">Keo tạo gioăng </t>
  </si>
  <si>
    <t>m2</t>
  </si>
  <si>
    <t xml:space="preserve">Các loại đai đường nước bằng Inox </t>
  </si>
  <si>
    <t>Keo Apolo Silicon</t>
  </si>
  <si>
    <t>Khung bắn keo Silicon</t>
  </si>
  <si>
    <t xml:space="preserve">Chổi bảo quản máy </t>
  </si>
  <si>
    <t>Bàn chải đánh sắt đánh rỉ bằng tay</t>
  </si>
  <si>
    <t>Bàn chải đánh sắt đánh rỉ bằng máy cầm tay</t>
  </si>
  <si>
    <t xml:space="preserve">Ủng cao su bảo hộ cách điện </t>
  </si>
  <si>
    <t>Mũ bảo hộ</t>
  </si>
  <si>
    <t xml:space="preserve">Đồng hồ vạn năng </t>
  </si>
  <si>
    <t>Tô vít  điện</t>
  </si>
  <si>
    <t xml:space="preserve">Kìm bấm chết </t>
  </si>
  <si>
    <t xml:space="preserve">Kìm răng điện </t>
  </si>
  <si>
    <t xml:space="preserve">Kìm cắt </t>
  </si>
  <si>
    <t>Kìm mũi nhọn</t>
  </si>
  <si>
    <t>Đai xiết bầu lọc máy phát điện</t>
  </si>
  <si>
    <t>Dây quấn amiăng chịu nhiệt  dầy 2cm</t>
  </si>
  <si>
    <t>Tấm amiăng chịu nhiệt dầy 5mm</t>
  </si>
  <si>
    <t>Bộ tháo vòng bi loại vừa</t>
  </si>
  <si>
    <t>Bộ tháo vòng bi loại lớn</t>
  </si>
  <si>
    <t>Bộ Tarô trục , lỗ</t>
  </si>
  <si>
    <t>Ổ khóa cửa máy phát việt tiệp</t>
  </si>
  <si>
    <t xml:space="preserve">Lưới chống côn trùng </t>
  </si>
  <si>
    <t>Switch chuyển vị trí</t>
  </si>
  <si>
    <t>Giấy ráp mịn</t>
  </si>
  <si>
    <t>Giấy ráp thô</t>
  </si>
  <si>
    <t xml:space="preserve">Contactor 4P 25A </t>
  </si>
  <si>
    <t xml:space="preserve">Đầu Cos </t>
  </si>
  <si>
    <t>Mũ chụp đầu Cos ( bằn nhựa mềm )</t>
  </si>
  <si>
    <t>cặp</t>
  </si>
  <si>
    <t>Giầy bảo hộ Joger cổ thấp</t>
  </si>
  <si>
    <t>đôi</t>
  </si>
  <si>
    <t>Bộ dụng cụ Cờ lê 1 đầu miệng , 1 đầu tròng</t>
  </si>
  <si>
    <t>Kìm bấm Cos ( từ 1.25-5,5mm2)</t>
  </si>
  <si>
    <t>Kìm bấm Cos từ ( 8 - 16mm2)</t>
  </si>
  <si>
    <t xml:space="preserve">Kìm tuốt dây </t>
  </si>
  <si>
    <t xml:space="preserve">Tô vít đóng </t>
  </si>
  <si>
    <t>Lưới đen che nắng (quây xung quanh nhà máy phát)</t>
  </si>
  <si>
    <t>Cầu đấu mắt rời 15A</t>
  </si>
  <si>
    <t>Chiéc</t>
  </si>
  <si>
    <t xml:space="preserve">Cầu đấu điện 500A-4P, 300A-4P, </t>
  </si>
  <si>
    <t>Cầu chì hộp 10A ( gồm cả ruột cầu chì )</t>
  </si>
  <si>
    <t>Bộ bơm dầu bôi trơn bằng tay quay</t>
  </si>
  <si>
    <t>Súng bơm mỡ cầm tay</t>
  </si>
  <si>
    <t>Ống dẫn dầu 1 lớp giáp thép</t>
  </si>
  <si>
    <t>Sơn xịt màu đen</t>
  </si>
  <si>
    <t>Sơn xịt màu xanh</t>
  </si>
  <si>
    <t>Sơn xịt màu đỏ</t>
  </si>
  <si>
    <t>Sơn xịt màu trắng</t>
  </si>
  <si>
    <t>Sơn xịt chịu nhiệt</t>
  </si>
  <si>
    <t>Mũi khoan bê tông các cỡ</t>
  </si>
  <si>
    <t>Bộ vít vặn đa năng</t>
  </si>
  <si>
    <t>Bộ mũi khoan sắt các cỡ</t>
  </si>
  <si>
    <t>Búa cao su  cán nhựa</t>
  </si>
  <si>
    <t>Búa thép cán nhựa</t>
  </si>
  <si>
    <t>Gen co nhiệt</t>
  </si>
  <si>
    <t>Máy hút bụi công nghiệp</t>
  </si>
  <si>
    <t>Mỡ bò</t>
  </si>
  <si>
    <t>Găng tay cách điện</t>
  </si>
  <si>
    <t>Cao su giảm chấm dày 10mm</t>
  </si>
  <si>
    <t>Vật tư thay thế cho 02 máy 114kVA</t>
  </si>
  <si>
    <t xml:space="preserve">Lọc dầu bôi trơn </t>
  </si>
  <si>
    <t xml:space="preserve">Lọc nhiên liệu </t>
  </si>
  <si>
    <t xml:space="preserve">Lọc gió </t>
  </si>
  <si>
    <t xml:space="preserve">Dây cu roa </t>
  </si>
  <si>
    <t xml:space="preserve">Cảm biến áp suất dầu </t>
  </si>
  <si>
    <t xml:space="preserve">Cảm biến nhiệt độ nước </t>
  </si>
  <si>
    <t>Vật tư thay thế cho Máy phát điện GesanDPAS340 kva</t>
  </si>
  <si>
    <t>Lọc nhớt sơ cấp</t>
  </si>
  <si>
    <t xml:space="preserve">Lọc nhớt thứ cấp </t>
  </si>
  <si>
    <t xml:space="preserve">Lọc nhiên liệu tách nước </t>
  </si>
  <si>
    <t xml:space="preserve">Lọc nhiên liệu  </t>
  </si>
  <si>
    <t xml:space="preserve">Lọc nước </t>
  </si>
  <si>
    <t>Bộ dây cu roa</t>
  </si>
  <si>
    <t>Bộ đường ống nhiên liệu thấp áp</t>
  </si>
  <si>
    <t xml:space="preserve">Cảm biến mực nước làm mát </t>
  </si>
  <si>
    <t xml:space="preserve">Vật tư thay thế cho Máy phát điện Kohler KV350-C2 </t>
  </si>
  <si>
    <t xml:space="preserve">Lọc nhớt sơ cấp </t>
  </si>
  <si>
    <t xml:space="preserve">Lọc nhiên liệu tách nước  </t>
  </si>
  <si>
    <t>Lọc nước</t>
  </si>
  <si>
    <t>Bộ dây cu roa ( 1 bộ gồm 2 chiếc )</t>
  </si>
  <si>
    <t>Cảm biến nhiệt độ động cơ</t>
  </si>
  <si>
    <t xml:space="preserve">Tổ máy phát điện 200 KVA model  QIS 215 
</t>
  </si>
  <si>
    <t xml:space="preserve">Lọc nhiên liệu sơ cấp </t>
  </si>
  <si>
    <t>Lọc nhiên liệu thứ cấp</t>
  </si>
  <si>
    <t xml:space="preserve">Lọc nhớt </t>
  </si>
  <si>
    <t xml:space="preserve">Bộ dây Curoa </t>
  </si>
  <si>
    <t>Cảm biến áp suất dầu bôi trơn</t>
  </si>
  <si>
    <t>Công tắc nhiệt độ nước</t>
  </si>
  <si>
    <t>B</t>
  </si>
  <si>
    <t>TRANG BỊ, VẬT TƯ THÔNG TIN LIÊN LẠC</t>
  </si>
  <si>
    <t>Trang thiết bị sữa chữa, duy tu, bảo dưỡng, thay thế cho vô tuyến điện - hữu tuyến điện</t>
  </si>
  <si>
    <t xml:space="preserve">Máy bộ đàm </t>
  </si>
  <si>
    <t>Kiềm bấm mạng</t>
  </si>
  <si>
    <t>Tunes bắn cáp</t>
  </si>
  <si>
    <t>Dao rọc giấy lớn</t>
  </si>
  <si>
    <t>Chì hàn</t>
  </si>
  <si>
    <t>Nhựa thông</t>
  </si>
  <si>
    <t>kg</t>
  </si>
  <si>
    <t>Thiết bị kiểm tra cáp mạng</t>
  </si>
  <si>
    <t>Pin đại</t>
  </si>
  <si>
    <t>Pin 1,5V</t>
  </si>
  <si>
    <t xml:space="preserve">Pin 9V </t>
  </si>
  <si>
    <t>Giấy nhám trà sét</t>
  </si>
  <si>
    <t>Súng bắn keo nến Silicon (Loại 6 mm + 10 mm)</t>
  </si>
  <si>
    <t>Keo nến silicon</t>
  </si>
  <si>
    <t>Băng dính điện</t>
  </si>
  <si>
    <t>Phích cắm (đầu đực + đầu cái)</t>
  </si>
  <si>
    <t>Đầu mũi hàn xung</t>
  </si>
  <si>
    <t>Bút thử điện điện tử</t>
  </si>
  <si>
    <t>Trang thiết bị sữa chữa, duy tu, bảo dưỡng, thay thế cho CNTT</t>
  </si>
  <si>
    <t>Switch POE 8 cổng</t>
  </si>
  <si>
    <t>Bộ phát Wifi</t>
  </si>
  <si>
    <t>Đầu nối cáp mạng LAN RJ45 loại 1:1 và loại 1 ra 2</t>
  </si>
  <si>
    <t>Cáp mạng CAT6</t>
  </si>
  <si>
    <t>Máy chiếu</t>
  </si>
  <si>
    <t>Màn chiếu</t>
  </si>
  <si>
    <t>Chuột máy tính</t>
  </si>
  <si>
    <t>Bàn phím máy tính</t>
  </si>
  <si>
    <t xml:space="preserve">Jack mạng, quang, truyền hình, âm thanh </t>
  </si>
  <si>
    <t>Thiết bị mạng và lưu trữ</t>
  </si>
  <si>
    <t>Ổ cứng di động 2T</t>
  </si>
  <si>
    <t>Ổ Cứng di động 8T</t>
  </si>
  <si>
    <t>USB lưu dữ liệu 32G</t>
  </si>
  <si>
    <t>C</t>
  </si>
  <si>
    <t>NGÀNH QUÂN NHU</t>
  </si>
  <si>
    <t>Thực phẩm truyền thống tổ chức lễ, tết, tiếp khách</t>
  </si>
  <si>
    <t xml:space="preserve">Lá dong </t>
  </si>
  <si>
    <t>Lạt gói bánh chưng</t>
  </si>
  <si>
    <t>Lạc</t>
  </si>
  <si>
    <t>Hành tím</t>
  </si>
  <si>
    <t xml:space="preserve">Miến dong </t>
  </si>
  <si>
    <t>Nấm mộc nhĩ</t>
  </si>
  <si>
    <t xml:space="preserve">Nấm hương </t>
  </si>
  <si>
    <t>Mực</t>
  </si>
  <si>
    <t>Măng</t>
  </si>
  <si>
    <t>Bánh đa nem</t>
  </si>
  <si>
    <t>Nước cốt dừa</t>
  </si>
  <si>
    <t>Bột cốt dừa</t>
  </si>
  <si>
    <t xml:space="preserve">Hạt điều </t>
  </si>
  <si>
    <t>Hạt dẻ cười</t>
  </si>
  <si>
    <t>Hạt sen sấy</t>
  </si>
  <si>
    <t xml:space="preserve">Ô mai </t>
  </si>
  <si>
    <t>Hạt hướng dương</t>
  </si>
  <si>
    <t>Nguyên vật liệu, dụng cụ làm một số loại bánh và đồ uống truyền thống</t>
  </si>
  <si>
    <t>Khuôn gói bánh chưng</t>
  </si>
  <si>
    <t xml:space="preserve">Bột rau câu </t>
  </si>
  <si>
    <t xml:space="preserve">Bột bắp </t>
  </si>
  <si>
    <t>Bột nở</t>
  </si>
  <si>
    <t>Bột năng</t>
  </si>
  <si>
    <t>Bột nếp</t>
  </si>
  <si>
    <t>Bột Gelatin</t>
  </si>
  <si>
    <t xml:space="preserve">Các loại hương vị </t>
  </si>
  <si>
    <t>Các loại siro</t>
  </si>
  <si>
    <t xml:space="preserve">Gói bột làm thạch dừa </t>
  </si>
  <si>
    <t>Túi bột trà sữa, trà thái</t>
  </si>
  <si>
    <t>Các loại ống hút to, nhỏ</t>
  </si>
  <si>
    <t xml:space="preserve">Giấy nến </t>
  </si>
  <si>
    <t xml:space="preserve">Khuôn làm thạch rau câu </t>
  </si>
  <si>
    <t>Bột sư tử</t>
  </si>
  <si>
    <t xml:space="preserve">Bột chiên giòn </t>
  </si>
  <si>
    <t>Bột chiên xù</t>
  </si>
  <si>
    <t>Gia vị truyền thống bổ sung</t>
  </si>
  <si>
    <t>Muối bột canh</t>
  </si>
  <si>
    <t xml:space="preserve">Mì chính </t>
  </si>
  <si>
    <t xml:space="preserve">Hạt nêm </t>
  </si>
  <si>
    <t>Chao môn</t>
  </si>
  <si>
    <t>Hũ</t>
  </si>
  <si>
    <t>Mắm tôm</t>
  </si>
  <si>
    <t xml:space="preserve">Xì dầu </t>
  </si>
  <si>
    <t xml:space="preserve">Tương bần </t>
  </si>
  <si>
    <t xml:space="preserve">Dầu hào </t>
  </si>
  <si>
    <t xml:space="preserve">Tương ớt </t>
  </si>
  <si>
    <t xml:space="preserve">Dấm gạo </t>
  </si>
  <si>
    <t>Hạt vừng</t>
  </si>
  <si>
    <t xml:space="preserve">Me </t>
  </si>
  <si>
    <t xml:space="preserve">Mù tạt </t>
  </si>
  <si>
    <t>Bột ớt</t>
  </si>
  <si>
    <t>Bột tiêu khô</t>
  </si>
  <si>
    <t>Hạt dổi</t>
  </si>
  <si>
    <t>Hạt mắc khén</t>
  </si>
  <si>
    <t>Hoa Hồi</t>
  </si>
  <si>
    <t>Thảo quả</t>
  </si>
  <si>
    <t xml:space="preserve">Hạt tiêu đen </t>
  </si>
  <si>
    <t>Lá quế khô</t>
  </si>
  <si>
    <t>Lá mắc mật khô</t>
  </si>
  <si>
    <t>Hương thảo khô</t>
  </si>
  <si>
    <t>Thính</t>
  </si>
  <si>
    <t xml:space="preserve">Ngũ vị hương </t>
  </si>
  <si>
    <t>Quế chi khô</t>
  </si>
  <si>
    <t>Thuốc bắc hầm gà</t>
  </si>
  <si>
    <t>Bột nghệ</t>
  </si>
  <si>
    <t xml:space="preserve">Bột gia vị nấu lẩu gà </t>
  </si>
  <si>
    <t>Gói gia vị sốt vang</t>
  </si>
  <si>
    <t>Nước lẩu thái Thái Tom Yum</t>
  </si>
  <si>
    <t>Sốt ướp thịt nướng cholimex</t>
  </si>
  <si>
    <t>Đường thốt nốt</t>
  </si>
  <si>
    <t>Tỏi khô</t>
  </si>
  <si>
    <t>Xa tế Trung Thành</t>
  </si>
  <si>
    <t>Xốt tiêu đen</t>
  </si>
  <si>
    <t>Sả khô</t>
  </si>
  <si>
    <t xml:space="preserve"> Hành lá khô</t>
  </si>
  <si>
    <t>Nước sốt bơ lạc</t>
  </si>
  <si>
    <t>Gói gia vị phở, lẩu</t>
  </si>
  <si>
    <t>Vật chất phục vụ hội họp</t>
  </si>
  <si>
    <t xml:space="preserve">Khăn trải bàn ăn </t>
  </si>
  <si>
    <t>Khăn ăn</t>
  </si>
  <si>
    <t>Khăn ướt cá nhân</t>
  </si>
  <si>
    <t xml:space="preserve">Ly thủy tinh </t>
  </si>
  <si>
    <t>Bộ dao dĩa</t>
  </si>
  <si>
    <t>Kẹp gắp thức ăn</t>
  </si>
  <si>
    <t>Khay inox</t>
  </si>
  <si>
    <t>Giỏ đựng giấy ăn</t>
  </si>
  <si>
    <t>Thìa cà phê</t>
  </si>
  <si>
    <t>Ấm rót cà phê</t>
  </si>
  <si>
    <t>Bình trà giữ nhiệt 450ml</t>
  </si>
  <si>
    <t>Dao gọt hoa quả</t>
  </si>
  <si>
    <t>Máy ép hoa quả</t>
  </si>
  <si>
    <t>Máy sinh tố</t>
  </si>
  <si>
    <t>Máy làm sữa hạt</t>
  </si>
  <si>
    <t>Cây nước nóng lạnh</t>
  </si>
  <si>
    <t>Bình nhựa đựng nước 18 lít</t>
  </si>
  <si>
    <t xml:space="preserve">Tăm tre </t>
  </si>
  <si>
    <t xml:space="preserve">Giấy ăn </t>
  </si>
  <si>
    <t>Cốc giấy</t>
  </si>
  <si>
    <t>Ghế Inox gập</t>
  </si>
  <si>
    <t xml:space="preserve">Đĩa nhỏ </t>
  </si>
  <si>
    <t xml:space="preserve">Đĩa to </t>
  </si>
  <si>
    <t xml:space="preserve">Bát nhỏ </t>
  </si>
  <si>
    <t xml:space="preserve">Bát to </t>
  </si>
  <si>
    <t xml:space="preserve">Thìa </t>
  </si>
  <si>
    <t xml:space="preserve">Đĩa </t>
  </si>
  <si>
    <t xml:space="preserve">Chè </t>
  </si>
  <si>
    <t>Cafe G7</t>
  </si>
  <si>
    <t>Trà hoa cúc</t>
  </si>
  <si>
    <t>Cà phê Trung nguyên</t>
  </si>
  <si>
    <t>Phin pha cà phê</t>
  </si>
  <si>
    <t>Thực phẩm bổ sung</t>
  </si>
  <si>
    <t>Bánh đa Thái Bình</t>
  </si>
  <si>
    <t>Mì Omachi các loại</t>
  </si>
  <si>
    <t>Mì cung đình các loại</t>
  </si>
  <si>
    <t>Mì hảo hảo chua cay</t>
  </si>
  <si>
    <t>Miến dong</t>
  </si>
  <si>
    <t>Mì lẩu thái</t>
  </si>
  <si>
    <t xml:space="preserve">Củ cải </t>
  </si>
  <si>
    <t xml:space="preserve">Xu hào </t>
  </si>
  <si>
    <t xml:space="preserve">Ớt xiêm xanh ngâm giấm </t>
  </si>
  <si>
    <t xml:space="preserve">Mì Chũ </t>
  </si>
  <si>
    <t xml:space="preserve">Đậu xanh </t>
  </si>
  <si>
    <t xml:space="preserve">Đậu nành </t>
  </si>
  <si>
    <t>Thịt trâu gác bếp</t>
  </si>
  <si>
    <t>Thịt lợn gác bếp</t>
  </si>
  <si>
    <t>Gạo nếp</t>
  </si>
  <si>
    <t>Trang bị quân nhu, nhà ăn, nhà bếp</t>
  </si>
  <si>
    <t>Găng tay cao su</t>
  </si>
  <si>
    <t xml:space="preserve">Nồi cơm điện </t>
  </si>
  <si>
    <t>Bếp từ công nghiệp đơn bằng</t>
  </si>
  <si>
    <t>Bếp từ công nghiệp đơn lõm</t>
  </si>
  <si>
    <t>Chảo chống dính Inox</t>
  </si>
  <si>
    <t>Thìa, dĩa, dao</t>
  </si>
  <si>
    <t>Khay hấp tủ nấu cơm</t>
  </si>
  <si>
    <t>Tạp dề vải</t>
  </si>
  <si>
    <t>Máy xay bột mịn PG (Grinding Machine)</t>
  </si>
  <si>
    <t>Đá mài dao</t>
  </si>
  <si>
    <t xml:space="preserve">Màng bọc thực phẩm </t>
  </si>
  <si>
    <t>Găng tay nilon</t>
  </si>
  <si>
    <t>Dao chặt</t>
  </si>
  <si>
    <t xml:space="preserve">Dao thái </t>
  </si>
  <si>
    <t>Kéo cắt</t>
  </si>
  <si>
    <t>Dao bầu to, nhỏ</t>
  </si>
  <si>
    <t>Miếng rửa bát</t>
  </si>
  <si>
    <t>Bùi nhùi sắt đánh rửa dụng cụ</t>
  </si>
  <si>
    <t>Dầu rửa bát Sunlight</t>
  </si>
  <si>
    <t>Xà phòng Lifebuoy</t>
  </si>
  <si>
    <t>Nước lau kính Cif</t>
  </si>
  <si>
    <t>Nước lau nhà bếp Sunlight</t>
  </si>
  <si>
    <t xml:space="preserve">Bếp hồng ngoại </t>
  </si>
  <si>
    <t>Chảo Inox</t>
  </si>
  <si>
    <t xml:space="preserve">Lọ đựng tăm </t>
  </si>
  <si>
    <t>Muôi cơm quân nhu</t>
  </si>
  <si>
    <t>Muôi lẩu</t>
  </si>
  <si>
    <t>Áo nuôi quân</t>
  </si>
  <si>
    <t>Quần áo Blouse</t>
  </si>
  <si>
    <t>Quần áo bệnh nhân</t>
  </si>
  <si>
    <t>Dao cắt tỉa hoa quả</t>
  </si>
  <si>
    <t>Giấy bạc bọc nướng thực phẩm</t>
  </si>
  <si>
    <t>Cặp lồng giữ nhiệt ruột inox</t>
  </si>
  <si>
    <t xml:space="preserve">Máy xay thịt </t>
  </si>
  <si>
    <t>Trục máy xay thịt</t>
  </si>
  <si>
    <t>Đĩa sứ nhỏ 22cm</t>
  </si>
  <si>
    <t>Đĩa to 25cm</t>
  </si>
  <si>
    <t>Bát cơm 11,5cm</t>
  </si>
  <si>
    <t>Bát tô canh 20cm</t>
  </si>
  <si>
    <t>Thìa 17,5cm</t>
  </si>
  <si>
    <t>Đĩa gia vị 9,8cm</t>
  </si>
  <si>
    <t>Bát nước chấm 11,5cm</t>
  </si>
  <si>
    <t>Đũa tre</t>
  </si>
  <si>
    <t>Tủ nấu cơm 8 ngăn</t>
  </si>
  <si>
    <t>Lưới chống ruồi</t>
  </si>
  <si>
    <t>Thớt nghiến to</t>
  </si>
  <si>
    <t>Ray lọc thực phẩm to</t>
  </si>
  <si>
    <t>Ray lọc thực phẩm nhỏ</t>
  </si>
  <si>
    <t>Vợt vớt rau</t>
  </si>
  <si>
    <t>Rổ inox 40cm</t>
  </si>
  <si>
    <t>Miếng dán ruồi</t>
  </si>
  <si>
    <t>Bột gạo</t>
  </si>
  <si>
    <t>Vỉ kẹp nướng thịt 40x40</t>
  </si>
  <si>
    <t>Xiên nướng thịt inox</t>
  </si>
  <si>
    <t>Lồng bàn inox</t>
  </si>
  <si>
    <t>Ổ cắm nối dài (5m) loại 6 lỗ; loại 3 lỗ</t>
  </si>
  <si>
    <t xml:space="preserve">Ly thủy tinh uống nước </t>
  </si>
  <si>
    <t>Ly thủy tinh uống whisky</t>
  </si>
  <si>
    <t>Dao bào củ quả</t>
  </si>
  <si>
    <t>Vật phẩm cần thiết bổ sung cho sinh hoạt</t>
  </si>
  <si>
    <t>a</t>
  </si>
  <si>
    <t>Vật phẩm dùng chung cho nam</t>
  </si>
  <si>
    <t xml:space="preserve">Áo Polo </t>
  </si>
  <si>
    <t xml:space="preserve">Dép lê </t>
  </si>
  <si>
    <t>Tất đen nam</t>
  </si>
  <si>
    <t>Kem chống nắng</t>
  </si>
  <si>
    <t xml:space="preserve">Dầu gội đầu Pantene </t>
  </si>
  <si>
    <t>Dầu gội đầu Xmen for boss</t>
  </si>
  <si>
    <t>Sữa tắm Xmen dưỡng thể</t>
  </si>
  <si>
    <t>Sữa tắm LifeBoy</t>
  </si>
  <si>
    <t>Móc quần áo</t>
  </si>
  <si>
    <t xml:space="preserve">Nước súc miệng </t>
  </si>
  <si>
    <t xml:space="preserve">Bộ dao cạo râu </t>
  </si>
  <si>
    <t>Dao cạo râu</t>
  </si>
  <si>
    <t>Sữa rửa tay Lifeboy</t>
  </si>
  <si>
    <t>Xịt phòng fresh</t>
  </si>
  <si>
    <t xml:space="preserve">Gel rửa tay khô </t>
  </si>
  <si>
    <t xml:space="preserve">Lược chải đầu </t>
  </si>
  <si>
    <t xml:space="preserve">Bàn chải giặt quần áo </t>
  </si>
  <si>
    <t>Vaseline dưỡng ẩm</t>
  </si>
  <si>
    <t xml:space="preserve">Lăn nách  </t>
  </si>
  <si>
    <t xml:space="preserve">Kem đánh răng </t>
  </si>
  <si>
    <t xml:space="preserve">Bàn chải đánh răng </t>
  </si>
  <si>
    <t xml:space="preserve">Khăn mặt </t>
  </si>
  <si>
    <t xml:space="preserve">Khăn tắm </t>
  </si>
  <si>
    <t xml:space="preserve">Máy xông tinh dầu </t>
  </si>
  <si>
    <t>Lọ tinh dầu</t>
  </si>
  <si>
    <t>Ô cá nhân che nắng, mưa</t>
  </si>
  <si>
    <t>Bông tắm</t>
  </si>
  <si>
    <t>Áo khoác ấm</t>
  </si>
  <si>
    <t>Áo the khăn xếp nam</t>
  </si>
  <si>
    <t xml:space="preserve">Áo vest nam </t>
  </si>
  <si>
    <t>Quần âu nam đen</t>
  </si>
  <si>
    <t>Áo sơ mi nam trắng</t>
  </si>
  <si>
    <t>Giày da nam dân sự</t>
  </si>
  <si>
    <t>Áo thun không cổ Cotton cờ đỏ sao vàng size M, L, Xl, XXL</t>
  </si>
  <si>
    <t>Mũ vải lưỡi chai màu đỏ, in cờ Việt Nam</t>
  </si>
  <si>
    <t>Mũ tai bèo chống nắng in cờ Việt Nam</t>
  </si>
  <si>
    <t>Phong bì in logo bvdc 2.6bằng tiếng anh</t>
  </si>
  <si>
    <t>b</t>
  </si>
  <si>
    <t>Vật phẩm dành cho nữ</t>
  </si>
  <si>
    <t>Xịt khoáng Avene 300 ml</t>
  </si>
  <si>
    <t xml:space="preserve">Nước tẩy trang </t>
  </si>
  <si>
    <t>Phấn nền</t>
  </si>
  <si>
    <t>Kem nền</t>
  </si>
  <si>
    <t>tẩy tế bào chết Dove exfoliating body polish</t>
  </si>
  <si>
    <t>Ghim chữ U size M</t>
  </si>
  <si>
    <t>Gel xịt giữ nếp tóc Mugan Hàn Quốc</t>
  </si>
  <si>
    <t>Lược chia tóc đánh rối</t>
  </si>
  <si>
    <t>Mặt nạ Glutathion</t>
  </si>
  <si>
    <t xml:space="preserve">Bộ trang điểm nữ </t>
  </si>
  <si>
    <t xml:space="preserve">Sữa rửa mặt </t>
  </si>
  <si>
    <t xml:space="preserve">Nước hoa hồng </t>
  </si>
  <si>
    <t xml:space="preserve">Vaseline cho nữ </t>
  </si>
  <si>
    <t>Lăn nách nữ Etiaxil</t>
  </si>
  <si>
    <t xml:space="preserve">Sữa dưỡng thể cho nữ </t>
  </si>
  <si>
    <t xml:space="preserve">Sữa tắm  </t>
  </si>
  <si>
    <t xml:space="preserve">Dầu gội  </t>
  </si>
  <si>
    <t xml:space="preserve">Dầu xả </t>
  </si>
  <si>
    <t>Băng vệ sinh</t>
  </si>
  <si>
    <t xml:space="preserve">Băng vệ sinh </t>
  </si>
  <si>
    <t xml:space="preserve">Cốc nguyệt san </t>
  </si>
  <si>
    <t xml:space="preserve">Quần tất </t>
  </si>
  <si>
    <t xml:space="preserve">Dung dịch vệ sinh phụ nữ </t>
  </si>
  <si>
    <t>Lọ</t>
  </si>
  <si>
    <t>Kẹp tăm màu đen</t>
  </si>
  <si>
    <t>set</t>
  </si>
  <si>
    <t>Kẹp tóc nữ màu đen</t>
  </si>
  <si>
    <t>Búi tóc màu đen</t>
  </si>
  <si>
    <t xml:space="preserve">Bông tẩy trang </t>
  </si>
  <si>
    <t>Nhíp</t>
  </si>
  <si>
    <t>Dây buộc tóc</t>
  </si>
  <si>
    <t>Bờm tóc</t>
  </si>
  <si>
    <t>Mũ chụp đầu</t>
  </si>
  <si>
    <t>Quần lót giấy dùng 1 lần</t>
  </si>
  <si>
    <t>Găng tay chống nắng</t>
  </si>
  <si>
    <t>Cúc áo nhựa nhiều màu</t>
  </si>
  <si>
    <t>Cúc bấm</t>
  </si>
  <si>
    <t xml:space="preserve">Dây thun </t>
  </si>
  <si>
    <t>m</t>
  </si>
  <si>
    <t>Dây dù dã ngoại, dẹt, xanh rêu</t>
  </si>
  <si>
    <t>Móc khoen balo , đầu khóa</t>
  </si>
  <si>
    <t>Cúc bấm  loại to 19mm</t>
  </si>
  <si>
    <t>Kim cúc</t>
  </si>
  <si>
    <t>Kìm Bấm móng tay</t>
  </si>
  <si>
    <t>Bát ngâm tay chân</t>
  </si>
  <si>
    <t>Giấy lau Gel</t>
  </si>
  <si>
    <t>Bông cotton</t>
  </si>
  <si>
    <t>Sơn móng tay một bộ đủ màu</t>
  </si>
  <si>
    <t>Cọ vẽ móng</t>
  </si>
  <si>
    <t>Đèn hơ gel</t>
  </si>
  <si>
    <t>Máy mài móng</t>
  </si>
  <si>
    <t>Dũa móng</t>
  </si>
  <si>
    <t>Gel dưỡng móng</t>
  </si>
  <si>
    <t>Kem mềm da xina</t>
  </si>
  <si>
    <t>Dung dịch Aceton</t>
  </si>
  <si>
    <t>Sơn nền phủ bóng</t>
  </si>
  <si>
    <t>Sơn nền phủ lì</t>
  </si>
  <si>
    <t xml:space="preserve">Giấy bạc </t>
  </si>
  <si>
    <t>Cốp đựng đồ Nail</t>
  </si>
  <si>
    <t>Áo dài truyền thống nữ (may đo) màu đỏ, xanh in họa tiết</t>
  </si>
  <si>
    <t xml:space="preserve">Nón lá </t>
  </si>
  <si>
    <t>Giày cao cao gót nữ</t>
  </si>
  <si>
    <t>Vali vải</t>
  </si>
  <si>
    <t>Vật tư hàng hóa phục vụ tăng gia sản xuất</t>
  </si>
  <si>
    <t xml:space="preserve">Lưỡi cắt cỏ </t>
  </si>
  <si>
    <t>Cuốc bàn</t>
  </si>
  <si>
    <t>Xẻng to</t>
  </si>
  <si>
    <t>Cuốc chim</t>
  </si>
  <si>
    <t xml:space="preserve">Ống sắt </t>
  </si>
  <si>
    <t>Thuổng</t>
  </si>
  <si>
    <t xml:space="preserve">Rau cải ngọt </t>
  </si>
  <si>
    <t>Đỗ đũa, mướp đắng</t>
  </si>
  <si>
    <t xml:space="preserve">Rau cải xanh </t>
  </si>
  <si>
    <t>Rau mồng tơi, dền, cà chua bi</t>
  </si>
  <si>
    <t xml:space="preserve">Rau muống </t>
  </si>
  <si>
    <t>Bầu, bí xanh, đậu bắp</t>
  </si>
  <si>
    <t>Mướp hương, dưa chuột, dưa lê, đậu Hà Lan</t>
  </si>
  <si>
    <t xml:space="preserve">Hạt giống rau thơm </t>
  </si>
  <si>
    <t xml:space="preserve">Hạt giống rau mầm </t>
  </si>
  <si>
    <t>Các loại giống hoa</t>
  </si>
  <si>
    <t xml:space="preserve">Đạm URE </t>
  </si>
  <si>
    <t>Phân đạm</t>
  </si>
  <si>
    <t>Phân DAP</t>
  </si>
  <si>
    <t>Atonik 1.8SL</t>
  </si>
  <si>
    <t xml:space="preserve">thuốc kích thích ra rễ </t>
  </si>
  <si>
    <t>Phân NPK 20-20-15</t>
  </si>
  <si>
    <t>Liềm cắt cỏ</t>
  </si>
  <si>
    <t>Lưới cước làm giàn tăng gia</t>
  </si>
  <si>
    <t>lưới đen chống nắng</t>
  </si>
  <si>
    <t>Thép mạ kẽm 1 ly</t>
  </si>
  <si>
    <t>Thép mạ kẽm 2 ly</t>
  </si>
  <si>
    <t>Thép mạ kẽm 3 ly</t>
  </si>
  <si>
    <t>Thép mạ kẽm 5 ly</t>
  </si>
  <si>
    <t xml:space="preserve">Doa tưới </t>
  </si>
  <si>
    <t>Cán</t>
  </si>
  <si>
    <t>Đèn pin cầm tay siêu sáng</t>
  </si>
  <si>
    <t>Caí</t>
  </si>
  <si>
    <t>Xe rùa</t>
  </si>
  <si>
    <t>Cào đất, cỏ</t>
  </si>
  <si>
    <t>Bàn xoa</t>
  </si>
  <si>
    <t>X</t>
  </si>
  <si>
    <t>Thiết bị vệ sinh</t>
  </si>
  <si>
    <t xml:space="preserve">Bộ dây và súng rửa xe </t>
  </si>
  <si>
    <t>Chổi quét sân</t>
  </si>
  <si>
    <t xml:space="preserve">Chổi quét nhà </t>
  </si>
  <si>
    <t>Chổi nhựa</t>
  </si>
  <si>
    <t xml:space="preserve">Cây lau nhà </t>
  </si>
  <si>
    <t>Giấy vệ sinh</t>
  </si>
  <si>
    <t>Bàn cọ</t>
  </si>
  <si>
    <t xml:space="preserve">Nước rửa bồn cầu </t>
  </si>
  <si>
    <t>Thùng rác đạp chân</t>
  </si>
  <si>
    <t xml:space="preserve">Thùng đựng rác </t>
  </si>
  <si>
    <t>Bao nilon</t>
  </si>
  <si>
    <t xml:space="preserve">Thảm chùi chân </t>
  </si>
  <si>
    <t>Dây chun</t>
  </si>
  <si>
    <t>Bao tải dứa</t>
  </si>
  <si>
    <t>Túi hữu cơ phân hủy sinh học</t>
  </si>
  <si>
    <t>Thiết bị phòng ở, ngủ, làm việc</t>
  </si>
  <si>
    <t>Gối</t>
  </si>
  <si>
    <t>Vỏ gối</t>
  </si>
  <si>
    <t xml:space="preserve">Nước Lau nhà </t>
  </si>
  <si>
    <t xml:space="preserve">Máy sấy tóc </t>
  </si>
  <si>
    <t xml:space="preserve">Bộ ấm trà </t>
  </si>
  <si>
    <t xml:space="preserve">Băng phiến </t>
  </si>
  <si>
    <t xml:space="preserve"> Men xử lý bể phốt </t>
  </si>
  <si>
    <t>Đèn bắt muỗi</t>
  </si>
  <si>
    <t>Thiết bị giặt là</t>
  </si>
  <si>
    <t xml:space="preserve">Máy giặt lồng ngang </t>
  </si>
  <si>
    <t xml:space="preserve">Máy sấy quần áo </t>
  </si>
  <si>
    <t>Túi lưới giặt</t>
  </si>
  <si>
    <t xml:space="preserve">Bột giặt </t>
  </si>
  <si>
    <t>Nước giặt</t>
  </si>
  <si>
    <t xml:space="preserve">Nước sả vải </t>
  </si>
  <si>
    <t xml:space="preserve">Giỏ nhựa </t>
  </si>
  <si>
    <t xml:space="preserve">Nước tẩy rửa đa năng </t>
  </si>
  <si>
    <t xml:space="preserve">Xô </t>
  </si>
  <si>
    <t>D</t>
  </si>
  <si>
    <t>DOANH TRẠI</t>
  </si>
  <si>
    <t>Vật tư thay thế hệ thống lọc nước</t>
  </si>
  <si>
    <t xml:space="preserve">Vật liệu lọc kim loại nặng </t>
  </si>
  <si>
    <t>Chặn hạt trên</t>
  </si>
  <si>
    <t>Chặn hạt dưới</t>
  </si>
  <si>
    <t xml:space="preserve">Than hoạt tính </t>
  </si>
  <si>
    <t xml:space="preserve">Vật liệu lọc </t>
  </si>
  <si>
    <t xml:space="preserve">Hạt nhựa catrionit Lanxess </t>
  </si>
  <si>
    <t>Lõi lọc nước 20 inch</t>
  </si>
  <si>
    <t>Lõi lọc lưới than ép 20 inch</t>
  </si>
  <si>
    <t>Màng RO 4040</t>
  </si>
  <si>
    <t xml:space="preserve">cái </t>
  </si>
  <si>
    <t>Màng lọc UF</t>
  </si>
  <si>
    <t>Muối hoàn nguyên</t>
  </si>
  <si>
    <t>Van từ D25</t>
  </si>
  <si>
    <t>Van hoàn nguyên</t>
  </si>
  <si>
    <t>Rơ le áp thấp</t>
  </si>
  <si>
    <t>Rơ le áp cao</t>
  </si>
  <si>
    <t>Van hoàn nguyên tự động</t>
  </si>
  <si>
    <t>Van phao Rada</t>
  </si>
  <si>
    <t>Công tắc 3 vị trí</t>
  </si>
  <si>
    <t>Van từ D34</t>
  </si>
  <si>
    <t>Injector trộn khí</t>
  </si>
  <si>
    <t>Rơ le thời gian 60s</t>
  </si>
  <si>
    <t>Bộ roăng rắc co/ cổ van</t>
  </si>
  <si>
    <t>Màng lọc RO công nghiệp 4040</t>
  </si>
  <si>
    <t>Đồ điện, vật tư phục vụ doanh trại</t>
  </si>
  <si>
    <t xml:space="preserve">Máy bào cầm tay </t>
  </si>
  <si>
    <t>Đá mài của máy</t>
  </si>
  <si>
    <t xml:space="preserve">Máy khoan vặn vít </t>
  </si>
  <si>
    <t xml:space="preserve">Vít bắn tôn </t>
  </si>
  <si>
    <t xml:space="preserve">Máy mài </t>
  </si>
  <si>
    <t xml:space="preserve">Máy cắt </t>
  </si>
  <si>
    <t>Bộ dụng cụ bảo trì</t>
  </si>
  <si>
    <t>Aptomat cài đơn</t>
  </si>
  <si>
    <t>Aptomat cài đôi</t>
  </si>
  <si>
    <t xml:space="preserve">Dây điện </t>
  </si>
  <si>
    <t>Dây điện</t>
  </si>
  <si>
    <t>Que Hàn</t>
  </si>
  <si>
    <t>Kìm điện</t>
  </si>
  <si>
    <t>Kìm cắt</t>
  </si>
  <si>
    <t>Tô vít</t>
  </si>
  <si>
    <t>Bút thử điện</t>
  </si>
  <si>
    <t>Vít gỗ</t>
  </si>
  <si>
    <t>Vít khoan sắt</t>
  </si>
  <si>
    <t xml:space="preserve">Mũi bắn vít </t>
  </si>
  <si>
    <t xml:space="preserve">Đèn led trụ công trình </t>
  </si>
  <si>
    <t>Túi đựng đồ nghề</t>
  </si>
  <si>
    <t xml:space="preserve">Quạt điện cây </t>
  </si>
  <si>
    <t xml:space="preserve">Ống ruột gà </t>
  </si>
  <si>
    <t xml:space="preserve">Mũi Khoan </t>
  </si>
  <si>
    <t xml:space="preserve">Đinh thép </t>
  </si>
  <si>
    <t>Vít bắn</t>
  </si>
  <si>
    <t xml:space="preserve">Đinh rút </t>
  </si>
  <si>
    <t>Kìm rút đinh</t>
  </si>
  <si>
    <t xml:space="preserve">Mặt nạ hàn </t>
  </si>
  <si>
    <t>Đồ dùng sửa chữa thay thế hệ thống điện, nước</t>
  </si>
  <si>
    <t>Máy bơm cao áp</t>
  </si>
  <si>
    <t>Bộ lọc màng lọc nước RO lõi 1</t>
  </si>
  <si>
    <t>Bộ lọc màng lọc nước RO lõi 2</t>
  </si>
  <si>
    <t>Bộ lọc màng lọc nước RO lõi 3</t>
  </si>
  <si>
    <t>Bộ đồ sửa chữa nước</t>
  </si>
  <si>
    <t>Dao cắt ống</t>
  </si>
  <si>
    <t>Băng tan</t>
  </si>
  <si>
    <t>Khóa nước HDPE 40</t>
  </si>
  <si>
    <t>Khóa nước HDPE32</t>
  </si>
  <si>
    <t>Khóa nước HDPE25</t>
  </si>
  <si>
    <t>Khóa nước HDPE20</t>
  </si>
  <si>
    <t>Ống nước HDPE d40</t>
  </si>
  <si>
    <t>Ống nước HDPE d32</t>
  </si>
  <si>
    <t>Ống nước HDPE d25</t>
  </si>
  <si>
    <t>Ống nước HDPE d20</t>
  </si>
  <si>
    <t>Ống 114</t>
  </si>
  <si>
    <t>Nối 114</t>
  </si>
  <si>
    <t>Ống 90</t>
  </si>
  <si>
    <t>Nối 90</t>
  </si>
  <si>
    <t>cút nước 114</t>
  </si>
  <si>
    <t>Cút nước 90</t>
  </si>
  <si>
    <t>Giảm 114/90</t>
  </si>
  <si>
    <t>Cút 42</t>
  </si>
  <si>
    <t>Cút 34</t>
  </si>
  <si>
    <t>Cút 27</t>
  </si>
  <si>
    <t>Rắc co HDPE 20</t>
  </si>
  <si>
    <t>Rắc co HDPE 25</t>
  </si>
  <si>
    <t>Rắc co HDPE 40</t>
  </si>
  <si>
    <t>Tê 34</t>
  </si>
  <si>
    <t>Tê 34/27</t>
  </si>
  <si>
    <t>Tê 27</t>
  </si>
  <si>
    <t>Tê 21</t>
  </si>
  <si>
    <t>T răng trong 27</t>
  </si>
  <si>
    <t>T răng trong 21</t>
  </si>
  <si>
    <t>Co răng trong 27</t>
  </si>
  <si>
    <t>Co răng trong 21</t>
  </si>
  <si>
    <t>Giảm 42/34</t>
  </si>
  <si>
    <t>Giảm 34/27</t>
  </si>
  <si>
    <t>Giảm 27/21</t>
  </si>
  <si>
    <t xml:space="preserve">Ống nước mềm </t>
  </si>
  <si>
    <t xml:space="preserve">Ren trong </t>
  </si>
  <si>
    <t>Nối ren trong</t>
  </si>
  <si>
    <t xml:space="preserve">Nối ren ngoài </t>
  </si>
  <si>
    <t>Nối 27</t>
  </si>
  <si>
    <t>Nối 21</t>
  </si>
  <si>
    <t>Ống HDPE hàn nhiệt</t>
  </si>
  <si>
    <t>Vòi đơn lavabo</t>
  </si>
  <si>
    <t xml:space="preserve">Bộ lục lăng 
</t>
  </si>
  <si>
    <t xml:space="preserve">Bộ lục giác </t>
  </si>
  <si>
    <t xml:space="preserve">Bộ vòi sen tắm </t>
  </si>
  <si>
    <t>Phao điện</t>
  </si>
  <si>
    <t>Bạt dứa</t>
  </si>
  <si>
    <t>Tấm</t>
  </si>
  <si>
    <t>Dây dứa</t>
  </si>
  <si>
    <t>Van, phao</t>
  </si>
  <si>
    <t xml:space="preserve">Tê ren </t>
  </si>
  <si>
    <t>Sơn chổng rỉ</t>
  </si>
  <si>
    <t>Chổi sơn</t>
  </si>
  <si>
    <t>Ổ khóa</t>
  </si>
  <si>
    <t>Ô khóa</t>
  </si>
  <si>
    <t xml:space="preserve"> Khóa dây</t>
  </si>
  <si>
    <t xml:space="preserve">Lưới đen </t>
  </si>
  <si>
    <t>Máy lọc nước RO</t>
  </si>
  <si>
    <t xml:space="preserve">Máy bơm tăng áp </t>
  </si>
  <si>
    <t xml:space="preserve">Keo dán ống  </t>
  </si>
  <si>
    <t>Bóng đèn huỳnh quang</t>
  </si>
  <si>
    <t>Bóng</t>
  </si>
  <si>
    <t>Máy bơm nước sạch chìm</t>
  </si>
  <si>
    <t>Vòi gạt nước 21</t>
  </si>
  <si>
    <t>E</t>
  </si>
  <si>
    <t>TRANG BỊ, VẬT TƯ NGÀNH XE-MÁY</t>
  </si>
  <si>
    <t>Vật tư sửa chữa ô tô</t>
  </si>
  <si>
    <t xml:space="preserve"> Xe nâng Mishubishi FD35ANT </t>
  </si>
  <si>
    <t>Lọc gió</t>
  </si>
  <si>
    <t>Bộ đèn pha (trái-phải)</t>
  </si>
  <si>
    <t>Lọc nhớt</t>
  </si>
  <si>
    <t>Lọc nhiên liệu</t>
  </si>
  <si>
    <t xml:space="preserve">b </t>
  </si>
  <si>
    <t xml:space="preserve">Bán tải Toyota Hilux pickup 2016 (2 xe) </t>
  </si>
  <si>
    <t>Đèn hậu (trái-phải)</t>
  </si>
  <si>
    <t>Đèn pha (trái-phải)</t>
  </si>
  <si>
    <t xml:space="preserve">Két làm mát </t>
  </si>
  <si>
    <t xml:space="preserve">Lốc lạnh </t>
  </si>
  <si>
    <t xml:space="preserve">Dầu lốc lạnh </t>
  </si>
  <si>
    <t xml:space="preserve">Ga máy lạnh </t>
  </si>
  <si>
    <t xml:space="preserve">Lọc gió điều hoà </t>
  </si>
  <si>
    <t xml:space="preserve">Dây đai tổng </t>
  </si>
  <si>
    <t xml:space="preserve">Còi Denso </t>
  </si>
  <si>
    <t xml:space="preserve">Bố ly hợp </t>
  </si>
  <si>
    <t xml:space="preserve">Mâm ép ly hợp </t>
  </si>
  <si>
    <t xml:space="preserve">Bạc đạn Bi Tê </t>
  </si>
  <si>
    <t>Bộ Thảm lót sàn ô tô 5D, 6D xe Toyota Hilux</t>
  </si>
  <si>
    <t>Lốp xe</t>
  </si>
  <si>
    <t>Má phanh trước</t>
  </si>
  <si>
    <t>Guốc phanh sau</t>
  </si>
  <si>
    <t>Bộ gài cầu điện tử</t>
  </si>
  <si>
    <t>Cần gạt mưa(cần + lưỡi)</t>
  </si>
  <si>
    <t>c</t>
  </si>
  <si>
    <t>Xe cứu thương Landcruiser</t>
  </si>
  <si>
    <t xml:space="preserve">Mô tơ gạt mưa </t>
  </si>
  <si>
    <t xml:space="preserve">Còi điện </t>
  </si>
  <si>
    <t>Bộ chuyển đổi nguồn 12vDC -220vAC  1500-3000W</t>
  </si>
  <si>
    <t xml:space="preserve">Lọc gió động cơ </t>
  </si>
  <si>
    <t xml:space="preserve">Lõi lọc nhớt động cơ </t>
  </si>
  <si>
    <t xml:space="preserve">Dây đai </t>
  </si>
  <si>
    <t xml:space="preserve">Lốp địa hình </t>
  </si>
  <si>
    <t>d</t>
  </si>
  <si>
    <t xml:space="preserve">Xe tải ISUZU </t>
  </si>
  <si>
    <t>Lọc nhớt động cơ 8</t>
  </si>
  <si>
    <t xml:space="preserve">Dây curoa lốc lạnh </t>
  </si>
  <si>
    <t xml:space="preserve">Lốp xe </t>
  </si>
  <si>
    <t xml:space="preserve">Săm theo lốp </t>
  </si>
  <si>
    <t>e</t>
  </si>
  <si>
    <t>Xe tải ISUZU 5 TẤN-2xe</t>
  </si>
  <si>
    <t xml:space="preserve">Dây curoa máy phát </t>
  </si>
  <si>
    <t xml:space="preserve">Lọc nhiên liệu thô,tách nước </t>
  </si>
  <si>
    <t xml:space="preserve">Cụm lọc nhiên liệu tinh </t>
  </si>
  <si>
    <t xml:space="preserve">Cụm </t>
  </si>
  <si>
    <t>f</t>
  </si>
  <si>
    <t xml:space="preserve">Xe bồn nước HINO </t>
  </si>
  <si>
    <t>Lọc nhớt động cơ</t>
  </si>
  <si>
    <t>Lọc nhiên liệu thô</t>
  </si>
  <si>
    <t>Cần gạt mưa (cần + lưỡi)</t>
  </si>
  <si>
    <t>Phớt tổng côn</t>
  </si>
  <si>
    <t>g</t>
  </si>
  <si>
    <t>Xe hút chất thải HUYNDAI-HD700</t>
  </si>
  <si>
    <t xml:space="preserve">Dây curoa máy phát điện </t>
  </si>
  <si>
    <t xml:space="preserve">Bộ cáp+mô tơ nâng hạ kính bên phải </t>
  </si>
  <si>
    <t xml:space="preserve">Bộ chuyển nguồn </t>
  </si>
  <si>
    <t>Bình phụ hồi nước làm mát xe Huyndai (xe hút chất thải)</t>
  </si>
  <si>
    <t>Vật tư sửa chữa chung</t>
  </si>
  <si>
    <t>Lưỡi cắt sắt dùng cho máy cắt cầm tay</t>
  </si>
  <si>
    <t xml:space="preserve">Lưỡi cắt gỗ </t>
  </si>
  <si>
    <t>Bình điện khô 12V-70Amp Bình hiệu GS</t>
  </si>
  <si>
    <t>Bình điện khô 12V-65Amp Bình hiệu GS</t>
  </si>
  <si>
    <t>Bình điện khô 12V-100Amp Bình hiệu GS</t>
  </si>
  <si>
    <t>Bộ kìm đa năng</t>
  </si>
  <si>
    <t>Bộ mũi khoan tháp (khoan sắt)</t>
  </si>
  <si>
    <t>RP7</t>
  </si>
  <si>
    <t>Mỏ lết cỡ lớn</t>
  </si>
  <si>
    <t>Bộ mũi khoan sắt 1mm-13mm</t>
  </si>
  <si>
    <t>Ống dùng cho bơm hút bể phốt</t>
  </si>
  <si>
    <t>Đầu bắn vít 4 cạnh</t>
  </si>
  <si>
    <t>Đầu bắn vít lục giác</t>
  </si>
  <si>
    <t>Keo Ab</t>
  </si>
  <si>
    <t>Keo 502</t>
  </si>
  <si>
    <t>Keo silicon A500</t>
  </si>
  <si>
    <t>Dầu phanh dot3/dot4</t>
  </si>
  <si>
    <t>Đèn pin siêu sáng cầm tay</t>
  </si>
  <si>
    <t>Sin các loại (hộp doong chỉ)</t>
  </si>
  <si>
    <t>Bộ mũi khoan tạo ren</t>
  </si>
  <si>
    <t>Thước kéo</t>
  </si>
  <si>
    <t>Van hơi điện từ 1 chiều 12V DF251/DC24V-0,8A</t>
  </si>
  <si>
    <t>Mỏ lết răng cỡ lớn</t>
  </si>
  <si>
    <t>Xe đẩy hàng 4 bánh</t>
  </si>
  <si>
    <t>Đinh 10</t>
  </si>
  <si>
    <t>Đinh 5</t>
  </si>
  <si>
    <t>Đinh 3</t>
  </si>
  <si>
    <t>Dây điện 1.5</t>
  </si>
  <si>
    <t>Dây điện 2.5</t>
  </si>
  <si>
    <t>Ổ cắm nối dài (5m)</t>
  </si>
  <si>
    <t>Sơn lót đỏ TOA</t>
  </si>
  <si>
    <t xml:space="preserve">Thùng </t>
  </si>
  <si>
    <t>Sơn đen TOA</t>
  </si>
  <si>
    <t>Sơn vàng TOA</t>
  </si>
  <si>
    <t>Máy vặn ốc ngang dùng khí nén</t>
  </si>
  <si>
    <t>Vít bắn tôn</t>
  </si>
  <si>
    <t>Vít bắn gỗ 3cm</t>
  </si>
  <si>
    <t>Vít bắn gỗ 5cm</t>
  </si>
  <si>
    <t>Vít bắn gỗ 10cm</t>
  </si>
  <si>
    <t>Dung dịch vệ sinh nội thất ô tô</t>
  </si>
  <si>
    <t>Mỡ chì</t>
  </si>
  <si>
    <t>Mỡ bò chịu nhiệt</t>
  </si>
  <si>
    <t>Tuốc nơ vít đầu dẹt</t>
  </si>
  <si>
    <t>Tuốc nơ vít đầu 4 cạnh</t>
  </si>
  <si>
    <t>Kìm cắt dây điện</t>
  </si>
  <si>
    <t>Kính hàn</t>
  </si>
  <si>
    <t>Bình châm nhớt</t>
  </si>
  <si>
    <t>Cưa sắt cầm tay+lưỡi</t>
  </si>
  <si>
    <t>Lưỡi cắt gỗ cầm tay</t>
  </si>
  <si>
    <t>Phễu lớn</t>
  </si>
  <si>
    <t>Phễu nhỏ</t>
  </si>
  <si>
    <t>Dung dịch làm sạch két mát</t>
  </si>
  <si>
    <t>Cây nhổ đinh</t>
  </si>
  <si>
    <t>Tăng đơ nhỏ</t>
  </si>
  <si>
    <t xml:space="preserve">Túi đồ nghề </t>
  </si>
  <si>
    <t>Củ</t>
  </si>
  <si>
    <t>Dây rút lớn nhỏ các loại</t>
  </si>
  <si>
    <t>Bản lề các loại</t>
  </si>
  <si>
    <t>Chổi quét sơn</t>
  </si>
  <si>
    <t>Con lăn sơn 7cm</t>
  </si>
  <si>
    <t>Quai nhê các loại (đai siết ốc)</t>
  </si>
  <si>
    <t>Lơ via</t>
  </si>
  <si>
    <t>Dung dịch xúc rửa buồng đốt</t>
  </si>
  <si>
    <t>Bộ vá săm (keo + miếng vá)</t>
  </si>
  <si>
    <t>Băng dính giấy</t>
  </si>
  <si>
    <t>Bạt xe tải</t>
  </si>
  <si>
    <t>Sơn chống rỉ trắng</t>
  </si>
  <si>
    <t>Sơn chống rỉ đen</t>
  </si>
  <si>
    <t>Bơm dầu</t>
  </si>
  <si>
    <t>F</t>
  </si>
  <si>
    <t>CÁC THIẾT BỊ, VẬT CHẤT THEO YÊU CẦU LHQ, PCCC</t>
  </si>
  <si>
    <t>Vật chất chung</t>
  </si>
  <si>
    <t>Khăn tay bỏ túi</t>
  </si>
  <si>
    <t xml:space="preserve">Scrubs y tế </t>
  </si>
  <si>
    <t>Bộ sinh tồn</t>
  </si>
  <si>
    <t>Túi sơ cứu tại các vị trí công cộng</t>
  </si>
  <si>
    <t>Túi sơ cứu trên các xe ô tô</t>
  </si>
  <si>
    <t>Thiết bị PCCN</t>
  </si>
  <si>
    <t>Bình chữa cháy khí CO2</t>
  </si>
  <si>
    <t>Bình chữa cháy CO2</t>
  </si>
  <si>
    <t>Tổng số: 470 khoản, tương ứng 73.254 vật tư tiêu hao./.</t>
  </si>
  <si>
    <t>Tổng số: 126 khoản tương ứng 7.121 hóa chất./.</t>
  </si>
  <si>
    <t>Thông số kỹ thuật</t>
  </si>
  <si>
    <t>Phụ lục I</t>
  </si>
  <si>
    <t>- Nhà sản xuất đạt tiêu chuẩn chất lượng tương đương ISO 9001</t>
  </si>
  <si>
    <t>- Máy chính: 01 chiếc</t>
  </si>
  <si>
    <t>- Tài liệu hướng dẫn sử dụng: 01 bộ</t>
  </si>
  <si>
    <t xml:space="preserve">- Tài liệu hướng dẫn sử dụng: 01 bộ </t>
  </si>
  <si>
    <t>- Máy chính: 01 cái</t>
  </si>
  <si>
    <t xml:space="preserve">- Máy chính: 01 chiếc </t>
  </si>
  <si>
    <t>- 01 máy chính</t>
  </si>
  <si>
    <t>- 01 dây nguồn</t>
  </si>
  <si>
    <t>- 01 Máy chính</t>
  </si>
  <si>
    <t xml:space="preserve">- Tài liệu hướng dẫn sử dụng : 01 bộ </t>
  </si>
  <si>
    <t>- Máy chính : 01 chiếc</t>
  </si>
  <si>
    <t>- Hệ số công suất đầu vào: ≥ 99%</t>
  </si>
  <si>
    <t>- Thời gian chuyển tiếp:</t>
  </si>
  <si>
    <t>- Máy chính và phụ kiện tiêu chuẩn</t>
  </si>
  <si>
    <t xml:space="preserve">- Bịt tai chống ồn: 01 cái </t>
  </si>
  <si>
    <t xml:space="preserve">- Bộ phụ kiện sửa chữa: 01 bộ </t>
  </si>
  <si>
    <t>- Máy chính: 01 bộ</t>
  </si>
  <si>
    <t>- Vòi phun ULV: 01 cái</t>
  </si>
  <si>
    <t>- Máy chính và phụ kiện tiêu chuẩn: 01 bộ</t>
  </si>
  <si>
    <t>Phụ lục V</t>
  </si>
  <si>
    <t>Phụ lục VI</t>
  </si>
  <si>
    <t>Phụ lục VII</t>
  </si>
  <si>
    <t>Phụ lục VIII</t>
  </si>
  <si>
    <t>Quân nhu</t>
  </si>
  <si>
    <t>Máy, vật tư lâu bền</t>
  </si>
  <si>
    <t>DANH MỤC THIẾT BỊ Y TẾ, VẬT TƯ THAY THẾ</t>
  </si>
  <si>
    <t>PLI - II - 1</t>
  </si>
  <si>
    <t>- Kích thước: khoảng 670*670*880mm.</t>
  </si>
  <si>
    <t>- Điện áp: 220V/50Hz-60Hz.</t>
  </si>
  <si>
    <t>PLI - I - 1</t>
  </si>
  <si>
    <t>PLI - I - 2</t>
  </si>
  <si>
    <t>PLI - I - 3</t>
  </si>
  <si>
    <t>PLI - I - 4</t>
  </si>
  <si>
    <t>PLI - I - 5</t>
  </si>
  <si>
    <t>PLI - I - 6</t>
  </si>
  <si>
    <t>PLI - I - 7</t>
  </si>
  <si>
    <t>PLI - I - 8</t>
  </si>
  <si>
    <t>PLI - I - 9</t>
  </si>
  <si>
    <t>PLI - I - 10</t>
  </si>
  <si>
    <t>PLI - I - 11</t>
  </si>
  <si>
    <t>PLI - I - 12</t>
  </si>
  <si>
    <t>PLI - I - 13</t>
  </si>
  <si>
    <t>PLI - I - 14</t>
  </si>
  <si>
    <t>PLI - I - 15</t>
  </si>
  <si>
    <t xml:space="preserve">- Máy chính : 01 Cái </t>
  </si>
  <si>
    <t xml:space="preserve">- Dây đeo vai : 01 Cái </t>
  </si>
  <si>
    <t>- Loại Anode: cố định</t>
  </si>
  <si>
    <t>- Loại: Biến tần tần số cao</t>
  </si>
  <si>
    <t>- Công suất đầu vào: khoảng 180 W</t>
  </si>
  <si>
    <t>- Điện thế đầu phát tia: khoảng 60KV</t>
  </si>
  <si>
    <t>- Dòng điện đầu phát tia: khoảng 2mA</t>
  </si>
  <si>
    <t>- Công suất nhiệt: khoảng 8.5KHU</t>
  </si>
  <si>
    <t>- Góc Anode: khoảng 20 Độ</t>
  </si>
  <si>
    <t>- Tiêu điểm: khoảng 0.8mm</t>
  </si>
  <si>
    <t>- Thời gian phát tia: khoảng 46 bước (khoảng 0.01-2.0 giây)</t>
  </si>
  <si>
    <t>Xuất xứ: Việt Nam</t>
  </si>
  <si>
    <t>- 01 hệ thống kèm phụ kiện tiêu chuẩn</t>
  </si>
  <si>
    <t>- Chức năng sử dụng: Chụp X-quang tổng hợp</t>
  </si>
  <si>
    <t>- Độ phân giải ảnh: ≥ 2800 x 3408 Pixels</t>
  </si>
  <si>
    <t>- Kích thước  điểm ảnh: ≤ 125µm</t>
  </si>
  <si>
    <t>- Thang xám: ≥ 4096 mức (12 bit)</t>
  </si>
  <si>
    <t>- Thời gian hiện ảnh: ≤ 1 giây</t>
  </si>
  <si>
    <t>- Thời gian hiện toàn ảnh: ≤ 7 giây</t>
  </si>
  <si>
    <t>Thử nghiệm đo các ion nhôm trong nước; Code: 515460BT</t>
  </si>
  <si>
    <t>Thử nghiệm đo các ion nhôm trong nước; Code: 515470BT</t>
  </si>
  <si>
    <t>Kiểm tra pH của dung dịch
Thang đo 6,5-8,4; Code: 511770BT</t>
  </si>
  <si>
    <t xml:space="preserve"> Thang đo 0.02-2.5mg/l;
 Code: 535600</t>
  </si>
  <si>
    <t xml:space="preserve"> Thang đo 1-50mg/l; 
Code: 535650</t>
  </si>
  <si>
    <t xml:space="preserve"> Thang đo 0.025-0.75mg/l;  Code: 420750</t>
  </si>
  <si>
    <t>Thang đo 0.05-5mg/l;  
Code No.1: 513550BT 
và No.2: 513560BT</t>
  </si>
  <si>
    <t>free DPD F10 thang đo 0.02-2mg/l :
Code: 530100</t>
  </si>
  <si>
    <t xml:space="preserve"> Tổng thang đo 2-50mg/l; Code: 515660BT</t>
  </si>
  <si>
    <t xml:space="preserve"> Thang đo 0.02-1mg/l; 
Code: 515370BT</t>
  </si>
  <si>
    <t xml:space="preserve"> Thang đo 0.1-5mg/l;
 Code: 420753</t>
  </si>
  <si>
    <t xml:space="preserve">  Thang đo 0.01-0.7mg/l; 
Code: 535090</t>
  </si>
  <si>
    <t xml:space="preserve"> Thang đo 1-30mg/l; 
Code: 535580</t>
  </si>
  <si>
    <t xml:space="preserve"> Thang đo 0.3-3mg/l; 
Code: 2419018</t>
  </si>
  <si>
    <t xml:space="preserve"> Thang đo 0.01-0.5mg/l;
Code: 512310BT</t>
  </si>
  <si>
    <t xml:space="preserve"> Thang đo 5-100mg/l;
 Code: 532160</t>
  </si>
  <si>
    <t>Bộ test ASEN trong nước, Thang đo: 0 - 0.5 mg/l As
Đáp ứng tiêu chuẩn WHO
Code: 400700</t>
  </si>
  <si>
    <t>Nguyên tắc phát hiện: Sử dụng công nghệ Defined Substrate Technology (công nghệ định dạng chất nền)
Khả năng phát hiện: 1 cfu/100ml
Độ chính xác: 95%.
Dùng để  phân tích nhanh Coliforms, Ecoli trong nước cho phép phát hiện đồng thời định tính và định lượng cả hai chỉ tiêu Coliform và Ecoli chỉ sau 24 giờ hoặc 18 giờ.
Khả năng phát hiện 1 cfu/100ml.</t>
  </si>
  <si>
    <t>Dùng để rửa đường dịch, Dùng để QC máy,  phù hợp với máy huyết học MEK-6510K hiện có tại bệnh viện.
Trạng thái vật lí: chất lỏng
Màu: xanh lá
Mùi: nhẹ
Độ pH: 7,7 đến 8,3
Tính tan: tan trong nước
Thành phần: Polyoxyethylene nonylphenyl ether 0,05%, Ethylen glycol monophenyl ether 0,33%</t>
  </si>
  <si>
    <t>Dùng để rửa đường dịch trong trường hợp đặc biệt.  Dùng để QC máy,  phù hợp với máy huyết học MEK-6510K hiện có tại bệnh viện.
Trạng thái vật lí: chất lỏng
Màu: vàng nhạt 
Mùi: nhẹ
Độ pH: 10 đến 13
Tính tan: tan trong nước
Thành phần: Dung dịch Natri hypoclorit</t>
  </si>
  <si>
    <t>Dùng để ly giải màng tế bào hồng cầu cho phân tích Hemoglobin.  Dùng để QC máy,  phù hợp với máy huyết học MEK-6510K hiện có tại bệnh viện.
Trạng thái vật lí: chất lỏng
Màu: không
Mùi: nhẹ
Độ pH: 5 đến 7
Tính tan: tan trong nước
Thành phần: Chất hoạt động bề mặt mang điện tích dương</t>
  </si>
  <si>
    <t>Dùng để pha loãng máu cho đếm tế bào.  Dùng để QC máy,  phù hợp với máy huyết học MEK-6510K hiện có tại bệnh viện.
Trạng thái vật lí: chất lỏng
Màu: không
Mùi: không
Độ pH: 7,35 đến 7,55
Tính tan: tan trong nước
Thành phần: 2 -Hydroxymethyl-2-nitro-1, 3-propanediol, 0,01% Natri clorid, Sulfate, đệm Tris, muối EDTA</t>
  </si>
  <si>
    <t>Dùng để QC máy, phù hợp với máy huyết học MEK-6510K hiện có tại bệnh viện
Trạng thái vật lí: chất lỏng
Màu: đỏ sẫm
Độ pH: 7.0 - 9.0 
Tính tan: tan trong nước
Thành phần: Hồng cầu người, bạch cầu bị kích thích và tiểu cầu của động vật có vú</t>
  </si>
  <si>
    <t>Dùng để QC máy,  phù hợp với máy huyết học MEK-6510K hiện có tại bệnh viện.
Trạng thái vật lí: chất lỏng
Màu: đỏ sẫm
Độ pH: 7.0 - 9.0 
Tính tan: tan trong nước
Thành phần: Hồng cầu người, bạch cầu bị kích thích và tiểu cầu của động vật có vú</t>
  </si>
  <si>
    <t>Dùng để QC máy, phù hợp với máy huyết học MEK-6510K hiện có tại bệnh viện.
Trạng thái vật lí: chất lỏng
Màu: đỏ sẫm
Độ pH: trung tính
Tính tan: tan trong nước
Thành phần: Hồng cầu người, bạch cầu bị kích thích và tiểu cầu của động vật có vú</t>
  </si>
  <si>
    <t>Hóa chất dùng xét nghiệm Albumin. Phương pháp đo BCG. Thành Phần: 
R1: 
Succinate buffer, pH 4.2 75 mmol/L
Bromocresol green 0.26 mmol/L
Tensioactives 2 g/L
Sodium Azide 0.95 g/dL
Độ nhạy 0.2 g/dL. Tuyến tính 0.2-6.0 g/d/L</t>
  </si>
  <si>
    <t>Hóa chất dùng để xét nghiệm AmyLase. Phương pháp đo CNPG3. Thành phần:
R1
MES buffer, pH 6.0 100 mmol/L
NaCl 350 mmol/L
Ca-Acetate 6 mmol/L
Potassium thiocyanate 900 mmol/L
CNP-G3 2.27 mmol/L
Stabilizers and detergents &gt; 0.1 %
Độ nhạy 5.0 U/L/ Tuyến tính 5.0-1000.0 U/L</t>
  </si>
  <si>
    <t>Là chất dùng để chuẩn các xét nghiệm sinh hóa</t>
  </si>
  <si>
    <t>Là chất dùng để kiểm tra mức bình thường của các xét nghiệm sinh hóa</t>
  </si>
  <si>
    <t>Là chất dùng để kiểm tra mức bất thường của các xét nghiệm sinh hóa</t>
  </si>
  <si>
    <t>Hóa chất dùng xét nghiệm cholesterol. Phương pháp đo endpoint. Thành Phần: 
Good's buffer, pH 6.7 50 mmol/L
Phenol 5 mmol/L
4-Aminoantipyrine 0.3 mmol/L
Cholesterol Esterase (CHE) ≥ 300 U/L
Cholesterol Oxidase (CHOD) ≥ 200 U/L
Peroxidase (POD) ≥ 1200U/L
Độ nhạy 7 mg/dL. Tuyến tính 7 – 600 mg/dL</t>
  </si>
  <si>
    <t>Hóa chất dùng xét nghiệm Cretinine.  Phương pháp đo Modified Jaffe. Thành Phần:
R1 NaOH, pH 12,7 300 mmol/L
R2 Picric acid 25 mmol/L
Độ nhay 0.2 mg/dL. Tuyến tính: 0.2-10 mg/dL</t>
  </si>
  <si>
    <t>Là hóa chất rửa cho hệ thống máy xét nghiệm sinh hóa</t>
  </si>
  <si>
    <t>Hóa chất dùng xét nghiệm Gama GT. Phương pháp đo IFCC. Thành Phần:
R1: 
TRIS, pH 8,25 100 mmol/L
Glycylglycine 100 mmol/L
R2:
L-Gamma-glutamyl-3-carboxy-4-nitranilide 4 mmol/L
Độ nhạy 2.0 U/L. Tuyến tính: 2.0-230 U/L</t>
  </si>
  <si>
    <t>Hóa chất dùng để xét nghiệm Glucose. Phương pháp đo GOD-PAP. Thành Phần: 
R1
Phosphate buffer, pH 7.5 250 mmol/L
Phenol 5 mmol/L
4-Aminoantipyrine 0.5 mmol/L
Glucose Oxidase (GOD) ≥15 kU/L
Peroxidase (POD) ≥1 kU/L
Độ nhạy 5mg/dL. Tuyến tính 5-500 mg/dL</t>
  </si>
  <si>
    <t>Hóa chất dùng xét nghiệm AST/GOT. Phương pháp UV kinetic, method, IFCC. Thành Phần:
R1
TRIS, pH 7.65 80 mmol/L
L-Aspartate 240 mmol/L
MDH (malate dehydrogenase) ≥ 600 U/L
LDH (lactate dehydrogenase) ≥ 900 U/L
R2
2-Oxoglutarate 12 mmol/L
NADH 0.18 mmol/L
Độ nhay 2 U/L. Tuyến tính 2-300 U/L</t>
  </si>
  <si>
    <t>Hóa chất dùng xét nghiệm ALT/GPT. Phương pháp UV kinetic, method, IFCC. Thành Phần:
R1
TRIS, pH 7.65 100 mmol/L
L-Alanine 500 mmol/L
LDH (lactatedehydrogenase) ≥ 1700 U/L
R2
2-Oxoglutarate 15 mmol/L
NADH 0.18 mmol/L
Độ nhay 2 U/L. Tuyến tính 2-280 U/L</t>
  </si>
  <si>
    <t>Hóa chất xét nghiệm protein toàn phần. Phương pháp Endpoint. Thành phần: 
R 
Cupric sulfate 6 mmol/L
Sodium-potassium-tartrate 21 mmol/L
Potassium iodide 6 mmol/L
Sodium Hydroxide 0.75 mol/L
Độ nhạy: 0.05 g/dL. Tuyến tính 0.05-15g/dL</t>
  </si>
  <si>
    <t>Thành phần: 
R1: Succinate buffer pH 2.5 60 mmol/L, Pyrogallol red 0.06 mmol/L, Sodium molyb date 0.04 mmol/L, Detergents &lt; 2%</t>
  </si>
  <si>
    <t>Hóa chất xét nghiệm Triglycerides. Phương pháp đo GPO-PAP. Thành Phần: 
Good's buffer, pH 7.2 50 mmol/L
4-Chlorophenol 4 mmol/L
ATP 2 mmol/L
Mg2+ 15 mmol/L
Glycerokinase (GK) ≥ 0.4 kU/L
Peroxidase (POD) ≥ 2 kU/L
Lipoprotein lipase (LPL) ≥ 4 kU/L
4-Aminoantipyrine 0.5 mmol/L
Glycerol-3-phosphate-oxidase (GPO) ≥ 1.5 kU/L
Độ nhạy 3 mg/dL. Tuyến tính 3 – 1000 mg/dL</t>
  </si>
  <si>
    <t>Hóa chất xét nghiệm Ure UV. Phương pháp đo Enzymatic kinetiv UV. Thành phần 
R1 TRIS Buffer, pH 7.80 120 mmol/L
2-Oxoglutarate 7 mmol/L
ADP 0.6 mmol/L
Urease &gt; 6 kU/L
GLDH (Glutamate dehydrogenase) &gt; 1 kU/L
R2 NADH 0.25 mmol/L
Độ nhạy 2 mg/dL. Tuyến tính 2 – 300 mg/dL</t>
  </si>
  <si>
    <t xml:space="preserve">Mục đích sử dụng: Đo các thông số sinh hoá của nước tiểu (Glucose, Bilirubin, Blood, pH, Protein, Urobilinogen, Nitrite,…)
Phương pháp đo: Bằng mắt hoặc bằng các máy phân tích nước tiểu của hãng Siemens </t>
  </si>
  <si>
    <t>Hóa chất chẩn đoán (IVD) dùng cho xét nghiệm nhanh tại chỗ (POCT) dùng cho Máy xét nghiệm máu cầm tay i-STAT.
Cho chỉ số β-hCG.</t>
  </si>
  <si>
    <t>Hóa chất chẩn đoán (IVD) dùng cho xét nghiệm nhanh tại chỗ (POCT) dùng cho Máy xét nghiệm máu cầm tay i-STAT.
Cho chỉ số CK-MB</t>
  </si>
  <si>
    <t>Hóa chất chẩn đoán (IVD) dùng cho xét nghiệm nhanh tại chỗ (POCT) dùng cho Máy xét nghiệm máu cầm tay i-STAT.
Cho chỉ số Troponin I</t>
  </si>
  <si>
    <t>Hóa chất chẩn đoán (IVD) dùng cho xét nghiệm nhanh tại chỗ (POCT) dùng cho Máy xét nghiệm máu cầm tay i-STAT.
Bao gồm các thông số: Na, K, Cl, iCa (Ionized Calcium), TCO2, Glucose, Urea Nitrogen (BUN)/Urea, Creatinine (Crea), Anion Gap (Agap), Hematocrit (Hct), Hemoglobin (Hgb)</t>
  </si>
  <si>
    <t>Hóa chất chẩn đoán (IVD) dùng cho xét nghiệm nhanh tại chỗ (POCT) dùng cho Máy xét nghiệm máu cầm tay i-STAT.
Bao gồm các thông số: pH, PCO2, PO2, TCO2, HCO3, BEecf, SO2</t>
  </si>
  <si>
    <t>Hóa chất chẩn đoán (IVD) dùng cho xét nghiệm nhanh tại chỗ (POCT) dùng cho Máy xét nghiệm máu cầm tay i-STAT.
Cho chỉ số PT/INR</t>
  </si>
  <si>
    <t>Dung dịch acid acetic đậm đặc 99.5%, trong suốt, không màu, mùi giấm, tinh khiết cho phân tích thí nghiệm.</t>
  </si>
  <si>
    <t>Cồn dược dụng, dung dịch lỏng không màu, dễ bay hơi, dễ cháy. CTHH C2H5OH 70%. Tác dụng sát trùng vết thương Vệ sinh, tiệt trùng dụng cụ y tế. Đạt tiêu chuẩn Dược Điển Việt Nam V.</t>
  </si>
  <si>
    <t>Cồn tuyệt đối sử dụng cho máy xét nghiệm, và xử lý mẫu xét nghiệm</t>
  </si>
  <si>
    <t>Glycerol Dạng lỏng sánh, trong, màu trắng sáng</t>
  </si>
  <si>
    <t xml:space="preserve">Chủng loại: Hóa chất làm sạch bề mặt máy móc, thiết bị
Trạng thái: Tồn tại ở dạng dung  dịch màu ngà vàng, có mùi Clo đặc trưng. Thành phần: NaClO 10%±2% </t>
  </si>
  <si>
    <t xml:space="preserve">Bột kết tinh trắng hoặc gần như trắng, dễ tan trong nước – CTHH :  C₇H₅NaO3. Dùng để làm công thức máu.  Đạt tiêu chuẩn Dược Điển Việt Nam V </t>
  </si>
  <si>
    <t>Bột Chloramin B 25% màu trắng, mịn dùng để sát khuẩn, bảo quản mát, tránh ánh sáng trực tiếp</t>
  </si>
  <si>
    <t>- Thành phần: 70% Ethanol+ 1,74% Propanol-2-ol (mg/g), D-alpha bisabolol. Đạt tiêu chuẩn dùng trong vệ sinh tay ngoại khoa theo yêu cầu của WHO: EN 12791. Diệt virus EN 14476 HIV, Rotavirus, H1N1, virus gây bệnh tay chân miệng, SARS trong 30 giây. pH = 5.25</t>
  </si>
  <si>
    <t>Hoạt chất: Chlorhexidine digluconate 4,0 % (w/w).
Hệ dưỡng ẩm: Glycerine, PEG-7 Glyceryl Cocoate.
Chất hoạt động bề mặt: Lauryl amine oxide, Cocamidopropylbetaine (CAB), Decyl glucoside...
Chất khóa ion nước cứng: EDTA Disodium.
Chất làm đặc: Hydroxyethylcellulose 0,5% Thành phần khác: Isopropanol (&lt;10%), acid glacial acetic (1%), hương liệu, nước tinh khiết...</t>
  </si>
  <si>
    <t>Thành phần: Dung dịch muối với 1,2mg/ml Carragelose.
Công dụng: loại bỏ 99% các virus cảm cúm thông thường, giảm nguy cơ mắc bệnh cảm cúm.</t>
  </si>
  <si>
    <t>Dung dịch Formaldehyde 37% tinh khiết cho phân tích thí nghiệm, mùi hắc, độc, kích ứng niêm mạc mũi, họng, mắt. Đeo găng tay, kính bảo hộ và mặt nạ phòng độc khi thao tác.</t>
  </si>
  <si>
    <t xml:space="preserve"> Thuốc nhuộm giemsa dùng cho kính hiển vi quang học giúp khảo sát tế bào. Dung dịch lỏng, màu tím  được sử dụng trong huyết học, mô học, tế bào học và vi khuẩn học để chẩn đoán in vitro (IVD)</t>
  </si>
  <si>
    <t>Thực hiện xét nghiệm soi nhuộm Gram. Bao gồm 04 dung dịch thuốc nhuộm thành phần là Crystal Violet, Lugol, Alcohol và Safranine.</t>
  </si>
  <si>
    <t>Thực hiện xét nghiệm soi nhuộm Ziehl Neelsen tìm trực khuẩn kháng acid. Bao gồm 03 dung dịch thuốc nhuộm thành phần là Carbon Fuchsin, Alcohol acid và Methylen Blue.</t>
  </si>
  <si>
    <t>- Chức năng: xét nghiệm ngưng kết trên lam kính để phát hiện định tính và bán định lượng kháng thể kháng streptolysin O. Các hạt latex phủ streptolysin O sẽ ngưng kết khi trộn với mẫu chứa ASO. 
- Thành phần: + Latex: Các hạt latex phủ streptolysin O, pH, 8.2. + Control (+): Huyết thanh người chứa ASO nồng độ &gt;200 IU/mL + Control (-): Huyết thanh động vật - Độ nhạy : 98% - Độ đặc hiệu : 97%.</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</si>
  <si>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 Hiệu suất: &gt;1:256. Độ nhạy và độ đặc hiệu: 100% </t>
  </si>
  <si>
    <t>- Kháng thể đơn dòng Anti D (dòng P3X61) - Hiệu giá ≥ 1:256; Độ đặc hiệu: 100% - Bảo quản theo tiêu chuẩn nhà sản xuất; không để đông lạnh.</t>
  </si>
  <si>
    <t>Thẻ định nhóm máu ABO tại giường gắn sẵn huyết thanh mẫu - Độ nhạy: Anti A: 100%; Anti B: 100% - Độ đặc hiệu: Anti A: 100%; Anti B: 100% - Chất bảo quản: 0,074% Sodium azide trong test xét nghiệm.</t>
  </si>
  <si>
    <t>Phát hiện định tính kháng nguyên HBsAg trong mẫu huyết thanh, huyết tương người. Độ nhạy: 96,2-100%, Độ đặc hiệu: 97,9-100%. Giới hạn phát hiện: 1ng/mL. Không cần dung dịch đệm (lọ Buffer). Các mẫu ly giải máu, mẫu mỡ máu, vàng da không ảnh hưởng đến kết quả xét nghiệm. Không có phản ứng chéo với các mẫu chứa yếu tố dạng thấp, chứa kháng thể kháng HCV, kháng thể kháng HIV và phụ nữ mang thai.</t>
  </si>
  <si>
    <t xml:space="preserve">Phát hiện kháng thể đặc hiệu kháng HCV sử dụng mẫu huyết thanh, huyết tương, máu toàn phần. Sử dụng kháng nguyên HCV tái tổ hợp: protein lõi, NS3, NS4, NS5;  Thể tích mẫu sử dụng là 10µl; Độ nhạy: 100%, Độ đặc hiệu: 99.4%; Kits xét nghiệm ổn định ít nhất 4 tuần khi để ở nhiệt độ 55±1°C. </t>
  </si>
  <si>
    <t>Đạt tiêu chuẩn ISO13485:2016, GMP
- Mẫu phẩm: Huyết thanh, huyết tương, máu toàn phần
- Phát hiện các type kháng thể IgG, IgA,…đặc hiệu với HIV-1 và HIV-2
-  Thành phần Kit thử: Cộng hợp vàng HIV-Ag tái tổ hợp. 
- Vạch kết quả Anti-human IgG-Fe Mab. 
- Bảo quản ở nhiệt độ thường</t>
  </si>
  <si>
    <t>Phát hiện kháng nguyên virus Dengue NS1 trong mẫu huyết thanh, huyết tương và máu toàn phần người.  Độ nhạy: 92.4%, Độ đặc hiệu: 98.4% so với RT-PCR. Thể tích mẫu sử dụng: 100µl; Các mẫu có ly giải máu, các mẫu có chứa yếu tố thấp khớp, mỡ máu, chứng hoàng đản không ảnh hưởng đến kết quả xét nghiệm.</t>
  </si>
  <si>
    <t xml:space="preserve">Phát hiện và phân biệt được 02 kháng thể IgG và IgM kháng virus viêm gan A. Độ nhạy: 97.6%, Độ đặc hiệu: 98%. Giới hạn phát hiện 5 IU/ml. Không tương tác với các mẫu chứa yếu tố dạng thấp, mẫu dương tính với kháng thể kháng HCV, kháng HIV và mẫu dương tính với HBsAg. </t>
  </si>
  <si>
    <t>Xét nghiệm được sử dụng nhằm chẩn đoán và đánh giá các bệnh viêm khớp, viêm khớp dạng thấp và hội chứng Sjogren.</t>
  </si>
  <si>
    <t>Phát hiện kháng nguyên Rotavirus trong mẫu phân. Độ nhạy: 94%; Độ đặc hiệu: 98.3%. Không có phản ứng chéo với BSA (2.0 g/dL); E.Coli (108 CFU/ml)̊; Enterococcus faecalis (108 CFU/ml)…
Thành phần: Cộng hợp vàng (thành phần chính): kháng thể chuột đơn dòng kháng Rotavirus (1± 0.2µg); vạch thử (thành phần chính):kháng thể thỏ kháng Rotavirus (4 ± 0.8µg); vạch chứng: kháng thể dê kháng chuột (2± 0.4µg). Kít thử ổn định ít nhất 4 tuần khi để ở nhiệt độ 55±1°C.
Đạt tiêu chuẩn: ISO, CE</t>
  </si>
  <si>
    <t xml:space="preserve">Phát hiện phân biệt kháng nguyên P.f và P.v trong mẫu máu toàn phần (thể tích mẫu máu 5μ). Độ nhạy: 99.7% (P.f), 95.5% (P.v). Độ đặc hiệu: 99.5%. Bảo quản ở nhiệt độ 1-40°C. Được đánh giá  bởi WHO. Độ nhạy phát hiện Pf với nồng độ &gt;50 ký sinh trùng/μl là 100%. Độ nhạy phát hiện Pv với nồng độ &gt;50 ký sinh trùng/μl lớn hơn 98%.  
</t>
  </si>
  <si>
    <t>Phát hiện tất cả các type kháng thể (IgG, IgM, IgA) kháng Treponema pallidum. Độ nhạy: 99.3% và Độ đặc hiệu: 99.5% so với TPHA; Mẫu xét nghiệm: huyết thanh, huyết tương, máu toàn phần. Không có phản ứng chéo với các mẫu dương tính Malaria P.f, Malaria P.v, mẫu chứa yếu tố dạng thấp, dương tính Leprosy, mẫu của phụ nữ mang thai. Giới hạn phát hiện: độ pha loãng 1/64 mẫu huyết thanh dương tính mạnh với Syphilis, bằng với xét nghiệm TPHA thương mại hàng đầu.</t>
  </si>
  <si>
    <t>-Thành phần: 
+ Latex: Hạt latex phủ kháng thể IgG của dê kháng CRP của người, pH, 8.2. 
+ Control (+): Huyết thanh người với nồng độ CRP &gt; 20 mg/L 
+ Control (-): Huyết thanh động vật - Độ nhạy : 95,6% 
- Độ đặc hiệu : 96,2% 
- TCCL: ISO 13485, CE</t>
  </si>
  <si>
    <t>- Nồng độ: Ortho-Phthalaldehyde 0,55% (w/w), hệ đệm pH =7-9. 
- Hiệu quả sau thời gian ngâm tối thiểu 5 phút. Hiệu quả vi sinh (phase 2, step 2) Vi khuẩn : EN 14561 Nấm, mốc : EN 14562 Mycobacterium (Trực khuẩn lao): EN 14563 
- Tặng kèm test thử.</t>
  </si>
  <si>
    <t>Dùng bôi trơn dụng cụ, thăm khám chuyên khoa sản, tiêu hóa</t>
  </si>
  <si>
    <t>- Tác dụng: sát khuẩn, khử trùng trong phòng xét nghiệm, buồng mổ, buồng bệnh các loại.
- Hoạt chất: Hydrogen peroxide 5 % (w/w), Ion Ag 0,005% (w/w). 
- Hiệu quả diệt khuẩn, vi nấm, nấm mốc, Mycobacterium, Virus</t>
  </si>
  <si>
    <t>50% Sodium Dichloroisocyanurate 2,5g, trọng lượng viên 5g.</t>
  </si>
  <si>
    <t>Đặc tính, thông số kỹ thuật
(tham khảo hoặc tương đương)</t>
  </si>
  <si>
    <t>Còi Molten Dolfin F</t>
  </si>
  <si>
    <t>Nhà xuất bản Thế Giới
Trọn bộ: 23 cuốn</t>
  </si>
  <si>
    <t>Xuất xứ: Việt Nam
Màu sắc hoa: Vàng, đào hồng</t>
  </si>
  <si>
    <t>Hương vòng đàn 2 giờ
Hãng sx: Việt Hương trầm</t>
  </si>
  <si>
    <t>Xuất xứ: Việt Nam
Loại có dây điều chỉnh kích cỡ phía sau mũ</t>
  </si>
  <si>
    <t>Màu sắc: Nền xanh dương, ở giữa in hình cờ Việt Nam</t>
  </si>
  <si>
    <t>Keo nến kích thước 7x25mm</t>
  </si>
  <si>
    <t>Keo nến kích thước 10x25mm</t>
  </si>
  <si>
    <t>In theo mẫu từng quyển, A4, đóng sổ gáy xoắn, 50 trang</t>
  </si>
  <si>
    <t>Nhựa plastic khổ A4 có một mặt bóng (lớp ngoài), một mặt keo (lớp trong). Mặt keo bên trong được phủ một lớp keo EVA kích hoạt nhiệt giúp màng ép bám dính vào bề mặt sản phẩm khi được làm nóng.</t>
  </si>
  <si>
    <t>Nhựa plastic khổ A3 có một mặt bóng (lớp ngoài), một mặt keo (lớp trong). Mặt keo bên trong được phủ một lớp keo EVA kích hoạt nhiệt giúp màng ép bám dính vào bề mặt sản phẩm khi được làm nóng.</t>
  </si>
  <si>
    <t>Nhựa plastic khổ A5 có một mặt bóng (lớp ngoài), một mặt keo (lớp trong). Mặt keo bên trong được phủ một lớp keo EVA kích hoạt nhiệt giúp màng ép bám dính vào bề mặt sản phẩm khi được làm nóng.</t>
  </si>
  <si>
    <t>Bìa hộp gấp, gáy gập 10cm để tài liệu A4</t>
  </si>
  <si>
    <t>Băng keo có 2 mặt, miếng keo màu trong suốt. Kích thước 1,2cm.</t>
  </si>
  <si>
    <t>Túi clear bag được làm từ vật liệu nhựa PP đặc biệt chịu va đập cao. Sản phẩm có độ trong, có nút bấm giữ tài liệu gọn gàng</t>
  </si>
  <si>
    <t>Được làm từ nhựa trong suốt, độ bền cao, khổ A4</t>
  </si>
  <si>
    <t>Băng keo có 2 mặt, miếng keo màu trong suốt. Kích thước 4.8cm.</t>
  </si>
  <si>
    <t>Băng keo có 2 mặt, miếng keo màu trong suốt. Kích thước 1cm.</t>
  </si>
  <si>
    <t>Băng keo có 2 mặt. Kích thước 4.8cm.</t>
  </si>
  <si>
    <t>Kích thước : 4.8cm. 6 cuộn/1kg</t>
  </si>
  <si>
    <t>Kích thước 5cm, 1 cuộn dài 17m</t>
  </si>
  <si>
    <t>Kích thước A4, 01 thùng 5 ream, định lượng 70gsm</t>
  </si>
  <si>
    <t>Kích thước A3, 01 thùng 5 ream, định lượng 70gsm</t>
  </si>
  <si>
    <t>5 màu. Kích thước: 12*15mm</t>
  </si>
  <si>
    <t>100 tờ/tệpp. Kích thước (7.6*7.6)cm</t>
  </si>
  <si>
    <t>Kích thước (50*96)mm. 10 tờ/xấp</t>
  </si>
  <si>
    <t>Kích thước: (21*33) cm. Màu xanh. 100 tờ/xấp</t>
  </si>
  <si>
    <t>Bút đậy nắp, có Grip, mực gel. 20 cái/hộp</t>
  </si>
  <si>
    <t>Mã TL-027 xanh. Đầu bi 0.5mm, bút dạng bấm. 20 cái/hộp</t>
  </si>
  <si>
    <t>Mã TL-027 đỏ. Đầu bi 0.5mm, bút dạng bấm. 20 cái/hộp</t>
  </si>
  <si>
    <t>Mã TL-027 đen. Đầu bi 0.5mm, bút dạng bấm. 20 cái/hộp</t>
  </si>
  <si>
    <t>Mã BW-03, mực xanh. 10 cái/hộp</t>
  </si>
  <si>
    <t>Mã BW-03, mực đen. 10 cái/hộp</t>
  </si>
  <si>
    <t>Mã BW-03, mực đỏ. 10 cái/hộp</t>
  </si>
  <si>
    <t>Mã BM-04, mực xanh. Bút có 02 ngòi to và nhỏ. 10 cái/hộp</t>
  </si>
  <si>
    <t>Mã BM-04, mực đen. Bút có 02 ngòi to và nhỏ. 10 cái/hộp</t>
  </si>
  <si>
    <t>Mã CP-02. Đầu bút bằng kim loại có lò xo đàn hồi tốt, Dung tích mực: 12 ml</t>
  </si>
  <si>
    <t>Kích thước A4 trộn màu, định lượng 180gsm. 100 tờ/xấp</t>
  </si>
  <si>
    <t>Kích thước A3 trộn màu, định lượng 180gsm. 100 tờ/xấp</t>
  </si>
  <si>
    <t>Cặp trình ký 2 mặt si, màu xanh. Kích thước A4</t>
  </si>
  <si>
    <t>Bìa còng Flexoffice 70f4 FO-BC08 2 mặt si, màu xanh. Khổ F4, dày 70mm</t>
  </si>
  <si>
    <t>File 20 lá Double</t>
  </si>
  <si>
    <t>Kích thước A4. Bìa cứng cao cấp, 240 trang.</t>
  </si>
  <si>
    <t>Sổ Hải Tiến Innova A4. Bìa cứng, 240 trang</t>
  </si>
  <si>
    <t>Sổ gáy xoắn. Kích thước A5, 200trang</t>
  </si>
  <si>
    <t>Sổ Campus B5, 200 trang</t>
  </si>
  <si>
    <t>Túi Vải đựng tài liệu, khổ A4 Balos Plus 1 có quai xách, khóa kéo</t>
  </si>
  <si>
    <t>Bút chì gỗ 2B Thiên Long, thân nâu. 10 cái/hộp</t>
  </si>
  <si>
    <t>Gôm tẩy bút chì, Pentel, màu trắng. Kích thước: 3.5x1.5x1.0 cm</t>
  </si>
  <si>
    <t>Thước kẻ Mica trong suốt 20cm</t>
  </si>
  <si>
    <t>Thước kẻ Mica trong suốt 30cm</t>
  </si>
  <si>
    <t>Dao rọc giấy lớn SDI 0423, lưỡi 18mm. Vỏ bọc bằng nhựa cứng</t>
  </si>
  <si>
    <t>Kéo K19, kích thước 7.5*20cm</t>
  </si>
  <si>
    <t>Gọt chì STAEDTLER thép. Kích thước 3x1.8x1cm</t>
  </si>
  <si>
    <t>Cắm bút xoay SN - 311, Meka xanh, trắng</t>
  </si>
  <si>
    <t>Khay cắm bút Deli 906, nhựa cứng, thân trong suốt</t>
  </si>
  <si>
    <t>Khay nhựa 3 tầng B2060. Kích thước 33,5 x 25,7 x 22,5 (cm)</t>
  </si>
  <si>
    <t>Giá đựng tài liệu Deli, 5 ngăn đứng. E9838</t>
  </si>
  <si>
    <t>Ghim cài tam giác C62, 100 chiếc/hộp</t>
  </si>
  <si>
    <t>Dập ghim số 10 plus</t>
  </si>
  <si>
    <t>Ghim dập số 10 plus. 1000pcs/hộp. 20 hộp nhỏ/hộp lớn</t>
  </si>
  <si>
    <t>Nhổ ghim Aegle 1029, thép không rỉ</t>
  </si>
  <si>
    <t>Hộp đựng ghim, kẹp deli 988. Nhựa cao cấp có nam châm</t>
  </si>
  <si>
    <t>Kẹp bướm Echo 51mm, 12 cái/hộp</t>
  </si>
  <si>
    <t>Kẹp bướm Echo 25mm, 12 cái/hộp</t>
  </si>
  <si>
    <t>Bảng Mica. Kích thước: 800x1200cm</t>
  </si>
  <si>
    <t>Hồ nước Thiên Long G-08 30ml. 12 lọ/lốc</t>
  </si>
  <si>
    <t>Dây đeo phù hiệu đứng. Kích thước: 1*40cm</t>
  </si>
  <si>
    <t>Phù hiệu đứng Deli. Kích thước: 68*95mm</t>
  </si>
  <si>
    <t>Dây đeo phù hiệu ngang. Kích thước: 1*45cm</t>
  </si>
  <si>
    <t>Phù hiệu ngang Deli. Kích thước: 95*68mm</t>
  </si>
  <si>
    <t>Bút nhớ dòng Flexoffice</t>
  </si>
  <si>
    <t>Giấy thủ công không keo (1 xấp=7 màu). Kích thước 17*22cm</t>
  </si>
  <si>
    <t>Vỉ 12 viên nam châm nhiều màu dính bảng từ, cỡ 3cm</t>
  </si>
  <si>
    <t xml:space="preserve">Bấm lỗ A4 978 được làm bằng kim loại và sơn tĩnh điện. </t>
  </si>
  <si>
    <t>Bút cắm bàn đôi Thiên Long FO-PH01 - Màu xanh</t>
  </si>
  <si>
    <t>File còng bật, 7cm, chất liệu si</t>
  </si>
  <si>
    <t>Biển mica chức danh để bàn. Kích thước đế: 17*5.5cm</t>
  </si>
  <si>
    <t>Mica đặt bàn chữ A. Kích thước 20*10cm hoặc 22*10cm</t>
  </si>
  <si>
    <t>Hòm bỏ phiếu Mica trong. Kích thước: 30*30cm</t>
  </si>
  <si>
    <t>Lau bảng Mica Deli 7837</t>
  </si>
  <si>
    <t>Đinh ghim cài bảng vải, nhiều màu. Hộp 35 cái.</t>
  </si>
  <si>
    <t>Máy bấm Ghim DELI 0394 to nhất</t>
  </si>
  <si>
    <t>Gim to các loại (23/10, 23/15, 23/20). 1000ghim/hộp</t>
  </si>
  <si>
    <t>Cụm trống máy Photocopy Ricoh MP 2501 SP1</t>
  </si>
  <si>
    <t>Giấy in ảnh 1 mặt. Kích thước A4. 100 tờ/xấp</t>
  </si>
  <si>
    <t>Giấy in ảnh 1 mặt. Kích thước A3. 100 tờ/xấp</t>
  </si>
  <si>
    <t>Card visit in theo thiết kế được phê duyệt</t>
  </si>
  <si>
    <t>Con dấu tên in theo thiết kế được phê duyệt (Tiếng Việt, Tiếng Anh)</t>
  </si>
  <si>
    <t>Màu vàng, loại cuộn 100m.</t>
  </si>
  <si>
    <t>Loại cuộn 200m</t>
  </si>
  <si>
    <t>Đo chi tiết</t>
  </si>
  <si>
    <t>Loại lục giác dài, đầu bi 9 chi tiết</t>
  </si>
  <si>
    <t>Loại lục giác sao 9 chi tiết</t>
  </si>
  <si>
    <t>Kyoritsu 8031  ( kiểm tra thứ tự pha nguồn điện )</t>
  </si>
  <si>
    <t>Loại lục giác ngoài từ M6-M36 , loai lục giác chìm đầu trụ M3-M30</t>
  </si>
  <si>
    <t xml:space="preserve">Điện áp 100-500V , </t>
  </si>
  <si>
    <t>Loại hộp 50 cái, từ M5-M22</t>
  </si>
  <si>
    <t>Loại 350gram ( 496 ml )</t>
  </si>
  <si>
    <t>Lọ 600ml</t>
  </si>
  <si>
    <t>Xanh, đỏ, vàng, đen ; mỗi màu 5 cuộn</t>
  </si>
  <si>
    <t>loại 12-100Ah , dùng thay thế cho máy QIS215kva</t>
  </si>
  <si>
    <t>Dùng lau chùi vệ sinh 08 tổ máy phát điện</t>
  </si>
  <si>
    <t>Loại sợi có lớp cao su bên ngoài</t>
  </si>
  <si>
    <t>Chất liệu Cotton, dài tay, màu ghi ( các size khác nhau )</t>
  </si>
  <si>
    <t>Đèn led đeo đầu CREE XM-L T6</t>
  </si>
  <si>
    <t>Keo AB trong suốt  tỷ lệ A:B = 1: 1</t>
  </si>
  <si>
    <t>Keo Gasket</t>
  </si>
  <si>
    <t>Cắt đệm máy độ dầy 3 mm</t>
  </si>
  <si>
    <t>Cắt đệm máy độ dầy 5 mm</t>
  </si>
  <si>
    <t>Từ F70 đến F120, mỗi loại 10 chiếc.</t>
  </si>
  <si>
    <t>Keo Apolo Silicon A500</t>
  </si>
  <si>
    <t>Cỡ 44, cỡ 45</t>
  </si>
  <si>
    <t>Kyortisu 1051</t>
  </si>
  <si>
    <t xml:space="preserve">Loại 2 cạnh và 4 cạnh </t>
  </si>
  <si>
    <t>60~73, 73~85, 85~95 , dùng để tháo mở lọc máy phát điện.</t>
  </si>
  <si>
    <t>Đệm lót ống xả.</t>
  </si>
  <si>
    <t>Đệm mối ghép</t>
  </si>
  <si>
    <t>Dùng  thay vòng bi máy phát độ mở từ 40 - 250mm</t>
  </si>
  <si>
    <t>Dùng  thay vòng bi máy phát độ mở từ 40 - 350mm</t>
  </si>
  <si>
    <t>40 chi tiết</t>
  </si>
  <si>
    <t>Bằng thép không rỉ (để gắn vào các cửa thông gió các máy phát điện) inox SUS304, lỗ 18mm.</t>
  </si>
  <si>
    <t>Loại 4 vị trí</t>
  </si>
  <si>
    <t>Loại A4</t>
  </si>
  <si>
    <t>Chint, Schneider</t>
  </si>
  <si>
    <t>Gồm các cỡ phi 50, 70, 95, 120, 150 bằng đồng, loại Cos dài</t>
  </si>
  <si>
    <t>Chụp các Cos phi 50,70,95,120,150 ; gồm 4 màu: Đỏ, vàng , xanh, đen.</t>
  </si>
  <si>
    <t>Cặp 2 chiếc bằng đồng</t>
  </si>
  <si>
    <t>Các cỡ khác nhau</t>
  </si>
  <si>
    <t>Một bộ gồm 23 chi tiết , cỡ từ 6-32mm</t>
  </si>
  <si>
    <t>IDEC</t>
  </si>
  <si>
    <t>Cỡ dây cáp: 1.25-5.5mm2</t>
  </si>
  <si>
    <t>Cỡ dây cáp : 8-16mm2</t>
  </si>
  <si>
    <t>Cỡ dây : 0.9- 5.5 mm2</t>
  </si>
  <si>
    <t>kingtony</t>
  </si>
  <si>
    <t>Khổ 4mx75m, màu đen</t>
  </si>
  <si>
    <t>Thay thế dự phòng dây nguồn DC các tổ máy phát điện.</t>
  </si>
  <si>
    <t>Kết nối dây điểu khiển</t>
  </si>
  <si>
    <t>Kết nối giữa máy phát điện và phụ tải</t>
  </si>
  <si>
    <t>Bảo vệ dây tín hiệu</t>
  </si>
  <si>
    <t>Dùng để thay thế dầu bôi trơn cho máy phát điện.</t>
  </si>
  <si>
    <t>Dùng bơm mỡ vào các ổ trục máy phát điện.</t>
  </si>
  <si>
    <t>Dùng sơn phủ những chỗ han rỉ bồn dầu và chân sắt xi máy phát.</t>
  </si>
  <si>
    <t>Dùng sơn phủ ống nối ông xả.</t>
  </si>
  <si>
    <t>Loại 43 chi tiết</t>
  </si>
  <si>
    <t>Đủ các cỡ, đủ 4 màu: Đỏ, vàng, xanh, đen.</t>
  </si>
  <si>
    <t>Bôi trơn ổ trục máy phát</t>
  </si>
  <si>
    <t>Loại cách điện 22KV</t>
  </si>
  <si>
    <t>Kê máy phát điện, giảm chấm máy phát điện</t>
  </si>
  <si>
    <t>Nhãn hiệu động cơ: IVECO-F4GE0685*F650
Nhãn hiệu máy phát: STAMFORD;
 Model: UC.I274D1 ( S/N: X18F236485)</t>
  </si>
  <si>
    <t>Đồng bộ theo động cơ IVECO
Mã sp: Donaldson</t>
  </si>
  <si>
    <t>Đồng bộ theo động cơ IVECO
Mã sp: FPT</t>
  </si>
  <si>
    <t>Nhãn hiệu động cơ VOLVO-TAD1341GE; 
S/N: 2013509367
Nhãn hiệu máy phát: LEROYSOME-LSA 46.2 VL12</t>
  </si>
  <si>
    <t>Đồng bộ theo động cơ VOLVO-TAD1341GE/340
Mã sp: Donaldson</t>
  </si>
  <si>
    <t>Đồng bộ theo động cơ VOLVO-TAD1341GE/340
Mã sp: Volvo,  (Động cơ VOLVO; 1 bộ gồm 2 chiếc:10PK 1890 và 8PK 1400)</t>
  </si>
  <si>
    <t>Đồng bộ theo động cơ VOLVO-TAD1341GE/340
Mã sp: Volvo</t>
  </si>
  <si>
    <t xml:space="preserve">Nhãn hiệu động cơ VOLVOPENTA-TAD1341GE; 
S/N: 2013697775
Nhãn hiệu máy phát: LEROYSOME-KH02100TN4N 
No: 344178/1 </t>
  </si>
  <si>
    <t>Đồng bộ theo động cơ VOLVOPENTA-TDA1341GE/KV350
Mã sp: Donaldson</t>
  </si>
  <si>
    <t>Đồng bộ theo động cơ VOLVOPENTA-TDA1341GE/KV350
Mã sp: Volvo</t>
  </si>
  <si>
    <t>Động cơ Jhon Deere 
Model :6068HFG20 ( SX: 2017 )
S/N: 
Đầu phát : Mecc Alte ECO 38-2S4A 
S/N: 0002051372</t>
  </si>
  <si>
    <t xml:space="preserve">Đồng bộ theo động cơ Jhon Deere 
6068HFG20 . 
Mã sp: Donalson </t>
  </si>
  <si>
    <t>Đồng bộ theo động cơ Jhon Deere 
6068HFG20
Mã sp: JohnDeere</t>
  </si>
  <si>
    <t>Đồng bộ theo động cơ Jhon Deere 
6068HFG20
Mã sp: Việt Nam</t>
  </si>
  <si>
    <t>CAT6 TALON HT2810R</t>
  </si>
  <si>
    <t>Kron Pro'Skit 8PK-3141B</t>
  </si>
  <si>
    <t>Dao rọc giấy lớn SDI 0423</t>
  </si>
  <si>
    <t>Pro'skit MT-7029</t>
  </si>
  <si>
    <t>Panasonic</t>
  </si>
  <si>
    <t>Giấy nhám tờ có hình dạng đơn giản như một tờ giấy, có thể là hình vuông hoặc hình chữ nhật</t>
  </si>
  <si>
    <t>Hãng sx: Việt Nam; Mã sp: 220VAC-30W</t>
  </si>
  <si>
    <t>6mm, 11mm</t>
  </si>
  <si>
    <t>Băng keo điện PVC Nano</t>
  </si>
  <si>
    <t>Thành phần ABS chống cháy chiu nhiệt</t>
  </si>
  <si>
    <t>Mũi hàn được làm bằng đồng, dẫn nhiệt nhanh có khả năng chống ô xi hóa cao.</t>
  </si>
  <si>
    <t>- Kiểm tra điện áp nhanh, từ AC 100 - 500V
- Nhựa ABS bền bỉ
- Tích hợp 2 dạng đầu thử
- Thiết kế nhỏ gọn, dễ bỏ túi, có cài vắt túi tiện lợi
- Tay cầm chống trượt</t>
  </si>
  <si>
    <t>TS121000</t>
  </si>
  <si>
    <t>Đầu nối dây mạng Lan RJ45.</t>
  </si>
  <si>
    <t xml:space="preserve">Cáp Mạng AMP CAT6 UTP </t>
  </si>
  <si>
    <t>Chuột có dây hãng Dell</t>
  </si>
  <si>
    <t>Bàn phím có dây hãng Dell</t>
  </si>
  <si>
    <t>Bao gồm các loại RJ45, BNC, hoa sen, 3.5, 1.5, jack cắm micro đực, cái</t>
  </si>
  <si>
    <t>HDD Seagate Backup Plus Ultra Touch 2TB 2.5"</t>
  </si>
  <si>
    <t>WD MY BOOK 8TB MULTI-CITY ASIA 3.5" USB 3.0</t>
  </si>
  <si>
    <t>Khô, hút chân không</t>
  </si>
  <si>
    <t>Xấy khô Lý Sơn, UN cấp hành tây</t>
  </si>
  <si>
    <t>Khô</t>
  </si>
  <si>
    <t>Nấm khô, hút chân không</t>
  </si>
  <si>
    <t>Loại 1, 3kg/ 1 người, hút chân không</t>
  </si>
  <si>
    <t>Măng khô Điện Biên loại 1, 3kg/ 2 tuần+ 20 lễ</t>
  </si>
  <si>
    <t>Loại 1</t>
  </si>
  <si>
    <t>Cô đặc</t>
  </si>
  <si>
    <t>Dạng bột</t>
  </si>
  <si>
    <t>Hạt sấy khô</t>
  </si>
  <si>
    <t>Khuôn inox</t>
  </si>
  <si>
    <t>Bột xay khô</t>
  </si>
  <si>
    <t>Vani, socola, cacao</t>
  </si>
  <si>
    <t>Cam, táo dâu</t>
  </si>
  <si>
    <t>Dạng lỏng</t>
  </si>
  <si>
    <t>Bằng nhựa</t>
  </si>
  <si>
    <t>Nướng bánh</t>
  </si>
  <si>
    <t>3D</t>
  </si>
  <si>
    <t>Hải Châu</t>
  </si>
  <si>
    <t>Aji-no-moto</t>
  </si>
  <si>
    <t>Knor</t>
  </si>
  <si>
    <t>Bông mai 500g</t>
  </si>
  <si>
    <t>Chất lỏng, Thanh Hóa</t>
  </si>
  <si>
    <t xml:space="preserve">Chất lỏng, ngày/3 chai </t>
  </si>
  <si>
    <t>Chinsu</t>
  </si>
  <si>
    <t>Chất lỏng</t>
  </si>
  <si>
    <t>Tuần 1 chai x 70 tuần</t>
  </si>
  <si>
    <t>Cay Chinsu</t>
  </si>
  <si>
    <t>Vừng trắng, khô, hút chân không</t>
  </si>
  <si>
    <t>Me chín bóc vỏ, hút chân không</t>
  </si>
  <si>
    <t>Wasabi</t>
  </si>
  <si>
    <t>Dạng khô</t>
  </si>
  <si>
    <t>Hũ 450g</t>
  </si>
  <si>
    <t>Hũ 600g</t>
  </si>
  <si>
    <t>Gói 20g</t>
  </si>
  <si>
    <t>Bào nhỏ sấy khô hút chân không</t>
  </si>
  <si>
    <t>Thái nhỏ Phơi khô hút chân không</t>
  </si>
  <si>
    <t>Bàn tròn, màu trắng, đường kính 1,4m</t>
  </si>
  <si>
    <t>Khăn màu trắng, 20x20</t>
  </si>
  <si>
    <t>Ly thấp dùng uống trà, coffee</t>
  </si>
  <si>
    <t>Inox 304</t>
  </si>
  <si>
    <t>Inox</t>
  </si>
  <si>
    <t>Chữ nhật
Kích thước: 50x32,5x5cm</t>
  </si>
  <si>
    <t>Nhựa</t>
  </si>
  <si>
    <t>Đặt trên cây nước nóng lạnh, bằng nhựa</t>
  </si>
  <si>
    <t>Nhỏ</t>
  </si>
  <si>
    <t>Vuông, tuần 2 bịch x 11 mẫm 70 tuần</t>
  </si>
  <si>
    <t>Dùng 1 lần</t>
  </si>
  <si>
    <t>Nhỏ dùng 1 lần</t>
  </si>
  <si>
    <t>Nhựa dùng 1 lần</t>
  </si>
  <si>
    <t>Tân Cương</t>
  </si>
  <si>
    <t>Hòa tan</t>
  </si>
  <si>
    <t>Trung nguyên</t>
  </si>
  <si>
    <t xml:space="preserve">Nhôm </t>
  </si>
  <si>
    <t>Thái Bình</t>
  </si>
  <si>
    <t>Khô, hạn Sử dụng dài</t>
  </si>
  <si>
    <t>khô</t>
  </si>
  <si>
    <t>Khô, hút chân không, 2kg/ 1 bữa x 100 bữa</t>
  </si>
  <si>
    <t>Mì chũ bắc giang</t>
  </si>
  <si>
    <t>Nguyên vỏ làm giá đỗ</t>
  </si>
  <si>
    <t>Khô làm sữa hạt</t>
  </si>
  <si>
    <t>Xát vỏ</t>
  </si>
  <si>
    <t>Rửa bát, chén Lock&amp;Lock size M,L màu vàng</t>
  </si>
  <si>
    <t>Thìa, dĩa, dao Inox dùng tiếp khách</t>
  </si>
  <si>
    <t>Inox đồng bộ tủ VH8KRSC-IH52</t>
  </si>
  <si>
    <t>Tạp dề vải, dài gang gối</t>
  </si>
  <si>
    <t>Đá mài dao 2 mặt, 15cm</t>
  </si>
  <si>
    <t>Las Palam 450 công nghệ Nhật Bản, kích thước 30x450cm</t>
  </si>
  <si>
    <t>Nilong dùng 1 lần, 1 hộp 100 cái</t>
  </si>
  <si>
    <t>Thép, hàng Đa Sĩ</t>
  </si>
  <si>
    <t>Miếng rửa bát bằng mút</t>
  </si>
  <si>
    <t>Bùi nhùi sắt không rỉ, kích thước 10x5x5</t>
  </si>
  <si>
    <t>Nước lau kính Cif, chai 520ml</t>
  </si>
  <si>
    <t>SANAKY SNK- 2524HGN kèm theo nồi nấu đồng bộ</t>
  </si>
  <si>
    <t>Chống dính đáy từ SHG 1126 MCA 26cm Sunhoue</t>
  </si>
  <si>
    <t>Bằng gỗ, lục giác</t>
  </si>
  <si>
    <t>Tiêu chuẩn Quân nhu</t>
  </si>
  <si>
    <t>Muôi lẩu Inox</t>
  </si>
  <si>
    <t>Loại giường bệnh nhân Kích thước 0,9 x 2m màu trắng, vải cotton, dùng ở khu làm việc</t>
  </si>
  <si>
    <t>Khổ rộng 45cm, đóng gói 3 cuộn/1thùng, thùng 5kg</t>
  </si>
  <si>
    <t>Cặp lồng giữ nhiệt 4 tầng</t>
  </si>
  <si>
    <t>Trục máy xay thịt inox</t>
  </si>
  <si>
    <t>Đĩa sứ 22cm trắng, không viền Minh Châu</t>
  </si>
  <si>
    <t>Đĩa sứ 25cm trắng, không viền Minh Châu</t>
  </si>
  <si>
    <t>Bát ăn cơm trắng 11.5cm, không viền Minh Châu</t>
  </si>
  <si>
    <t>Bát tô canh trắng 20cm, không viền Minh Châu</t>
  </si>
  <si>
    <t>Thìa Inox, dài 17,5cm</t>
  </si>
  <si>
    <t>Đĩa gia vị trắng 9,8cm, không viền Minh Châu</t>
  </si>
  <si>
    <t>Bát nước chấm trắng 11,5cm, không viền Minh Châu</t>
  </si>
  <si>
    <t>Bằng tre, 10 đôi/gói</t>
  </si>
  <si>
    <t>Lồng bàn Inox</t>
  </si>
  <si>
    <t>Lioa</t>
  </si>
  <si>
    <t>Ly thuỷ tinh có chân đế, thể tích 200ml</t>
  </si>
  <si>
    <t>Ly thuỷ tinh có chân đế; thể tích 70ml</t>
  </si>
  <si>
    <t>Bộ 3 cái: Dao bào, dao bào răng cưa, dao bào củ quả</t>
  </si>
  <si>
    <t>Có cổ đồng phục, in logo của Bệnh viện dã chiến cấp 2 Việt Nam</t>
  </si>
  <si>
    <t>Dân sự có bảo vệ mũi chân đki theo cỡ số , 3 đôi/1 người/18 tháng</t>
  </si>
  <si>
    <t>Uniqlo cao cổ</t>
  </si>
  <si>
    <t xml:space="preserve"> Cathy Doll , 1 tháng 1 tuýp x 18 tháng  x 63 người</t>
  </si>
  <si>
    <t>Cho nam</t>
  </si>
  <si>
    <t>Ngăn ngừa Vôi Răng Listerine Tartar Protection (750ml), 1 tháng 1 lọ x 63 người</t>
  </si>
  <si>
    <t xml:space="preserve">Gillette 2 lưỡi </t>
  </si>
  <si>
    <t>Gillette 2 lưỡi</t>
  </si>
  <si>
    <t>Gillette</t>
  </si>
  <si>
    <t>1 tuần 1 lọ / 1 nhà VS</t>
  </si>
  <si>
    <t>Green cross, 20 phòng x 1 lọ x 1 tuần</t>
  </si>
  <si>
    <t>Kềm Nghĩa MD - 32</t>
  </si>
  <si>
    <t>Gỗ, nhựa</t>
  </si>
  <si>
    <t>Có tay cầm</t>
  </si>
  <si>
    <t>Mother K (gói 100 chiếc), 1,5 tháng/ 1 túi x 63</t>
  </si>
  <si>
    <t xml:space="preserve"> Cho Nam nữ</t>
  </si>
  <si>
    <t>X-Men for boss, Romano</t>
  </si>
  <si>
    <t>Sensodyne, PS trà xanh</t>
  </si>
  <si>
    <t xml:space="preserve">Colgate Slim Soft Charcoal 
</t>
  </si>
  <si>
    <t>20 x 50 cm</t>
  </si>
  <si>
    <t>Mỗi phòng 1 chiếc</t>
  </si>
  <si>
    <t xml:space="preserve">Mùi xả, chanh lọ </t>
  </si>
  <si>
    <t>Uniqlo theo Size</t>
  </si>
  <si>
    <t>Chất liệu: Vải lụa
Kiểu dáng: truyền thống kinh bắc
Màu sắc: Đen
Size: May đo</t>
  </si>
  <si>
    <t>Chất liệu: 79%POLY - 19%RAYON - 2%SPANDEX
Màu sắc: Đen, trơn
Size: May đo</t>
  </si>
  <si>
    <t>Chất liệu: Lụa
Màu sắc: Đen gân chéo
Mã sp: cv15052020
Size: Trung (6cm)</t>
  </si>
  <si>
    <t>Chất liệu: 40%SPUN - 30%COTTON - 20%BAMBOO - 10%LINEN
Màu sắc: Trắng, trơn
Size: May đo</t>
  </si>
  <si>
    <t>Thương hiệu: Tâm Anh
Mã sp: GNTA5502
Đăng ký size</t>
  </si>
  <si>
    <t xml:space="preserve">Chất liệu: Vải cotton
Size: L, </t>
  </si>
  <si>
    <t xml:space="preserve">
Xuất xứ: Việt Nam
Kích thước: 11cm x 18cm</t>
  </si>
  <si>
    <t>Kem chống nắng Power Long - Lasting Sun Cream SPF50+ PA+++ (50ml)</t>
  </si>
  <si>
    <t>L'Oreal Micellar  Water 3in1 400ml</t>
  </si>
  <si>
    <t>The Face Shop, Phấn nền siêu mịn Gold Collagen Ampoule Cover Cake SPF50+ PA+++</t>
  </si>
  <si>
    <t>The Face Shop, Gold Collagen Ampoule Foundation SPF30 PA++ 40ml</t>
  </si>
  <si>
    <t>Dove  Exfoliating body polish 298g</t>
  </si>
  <si>
    <t>Ghi chữ U size M. 500g/hộp</t>
  </si>
  <si>
    <t>Gel xịt giữ nếp tóc Mugan Hàn Quốc. 300 ml/chai</t>
  </si>
  <si>
    <t>Lược chia tóc đánh rối nhựa</t>
  </si>
  <si>
    <t xml:space="preserve">Ohui White Vỏ trắng </t>
  </si>
  <si>
    <t xml:space="preserve">L'oreal của Đức, 400 ml Vỏ màu hồng </t>
  </si>
  <si>
    <t>Etiaxil vỏ màu xanh dương</t>
  </si>
  <si>
    <t>Của Nhật, chai 1 lít, Body Lotion Nivea white</t>
  </si>
  <si>
    <t>Sữa tắm Dove dưỡng ẩm, chai 900ml</t>
  </si>
  <si>
    <t xml:space="preserve"> Dầu gội Pantene phục hồi hư tổn chai màu tím 650 ml</t>
  </si>
  <si>
    <t>Pantene (650 ml)</t>
  </si>
  <si>
    <t>Whisper có cánh, ban đêm</t>
  </si>
  <si>
    <t>Xuất xứ Hàn Quốc</t>
  </si>
  <si>
    <t>Dạ hương Lavender 100 ml</t>
  </si>
  <si>
    <t>100 cái/set</t>
  </si>
  <si>
    <t xml:space="preserve">10 cái/1 vỉ </t>
  </si>
  <si>
    <t>Màu đen</t>
  </si>
  <si>
    <t>TETRA 600 miếng hàng của pháp</t>
  </si>
  <si>
    <t>Màu đen, bằng thép</t>
  </si>
  <si>
    <t>loại dài</t>
  </si>
  <si>
    <t>Bản nhỏ 10 mm</t>
  </si>
  <si>
    <t>Bản to 20 mm</t>
  </si>
  <si>
    <t>cuộn 100m</t>
  </si>
  <si>
    <t>Móc khoen chữ D 200 cái, khoen chữ nhật (tăng giảm chiều dài của dây) 100 cái</t>
  </si>
  <si>
    <t>Cọ chấm: 2 cái. Cọ đầu nhỏ 2 cái</t>
  </si>
  <si>
    <t>Lọ 100 ml</t>
  </si>
  <si>
    <t>(1 bộ màu xanh in hình trống đồng, 1 bộ màu đỏ in hình chim công), có ảnh đi kèm, may đo</t>
  </si>
  <si>
    <t xml:space="preserve">Trao đổi văn hóa </t>
  </si>
  <si>
    <t>bằng kim loại</t>
  </si>
  <si>
    <t>Bằng cước</t>
  </si>
  <si>
    <t>Tăng gia</t>
  </si>
  <si>
    <t>Phi 34  làm cán quốc xẻng cây 6m</t>
  </si>
  <si>
    <t xml:space="preserve">superthrive </t>
  </si>
  <si>
    <t>Thép chống ghỉ</t>
  </si>
  <si>
    <t>Fuki f10</t>
  </si>
  <si>
    <t>chổi rễ</t>
  </si>
  <si>
    <t>Mềm</t>
  </si>
  <si>
    <t>Chổi cứng nha vệ sinh</t>
  </si>
  <si>
    <t>Bịch 10 cuộn</t>
  </si>
  <si>
    <t>Trà nhà vệ sinh loại một mặt</t>
  </si>
  <si>
    <t>Vim</t>
  </si>
  <si>
    <t>Sinh hoạt chung 180l,  màu xanh</t>
  </si>
  <si>
    <t>Đựng rác thùng màu xanh để sinh hoạt loại 15L cho phòng ở</t>
  </si>
  <si>
    <t>Lớn dùng đựng rác</t>
  </si>
  <si>
    <t>Trong nhà</t>
  </si>
  <si>
    <t>Loại vòng</t>
  </si>
  <si>
    <t>Loại buộc</t>
  </si>
  <si>
    <t>Loại chịu tải 50kg</t>
  </si>
  <si>
    <t>Cỡ 30x50cm, 95 túi/thếp/kg</t>
  </si>
  <si>
    <t>Sunlight</t>
  </si>
  <si>
    <t>Bluestone HDB-1863</t>
  </si>
  <si>
    <t>Tử sa Bát Tràng màu đen quai ngang</t>
  </si>
  <si>
    <t>Nhà vệ sinh</t>
  </si>
  <si>
    <t>Win 200g</t>
  </si>
  <si>
    <t>15kg</t>
  </si>
  <si>
    <t>Túi 3,8L các mùi comfor</t>
  </si>
  <si>
    <t>Đựng quần áo giặt</t>
  </si>
  <si>
    <t>20 lít, nhựa có quai xách Song Long</t>
  </si>
  <si>
    <t>Vật liệu lọc kim loại nặng chuyên dùng cho hệ thống lọc nước giếng khoan SU-450/MUF</t>
  </si>
  <si>
    <t>Chặn hạt trên dùng cho ống D27</t>
  </si>
  <si>
    <t>Chặn Hạt dưới dùng cho ống D27</t>
  </si>
  <si>
    <t>Than hoạt tính (Calgon USA)</t>
  </si>
  <si>
    <t>Vật liệu lọc đa năng dùng cho hệ thống lọc nước giếng khoan SU-450/MUF</t>
  </si>
  <si>
    <t>Hạt nhựa catrionit Lanxess ( Made in Germany)</t>
  </si>
  <si>
    <t>dùng cho Hệ thống lọc nước tinh khiết Model SU-600A/RO) </t>
  </si>
  <si>
    <t>Lõi lọc 20 inch ( 10 Micro)</t>
  </si>
  <si>
    <t>Áp suất nước tối đa: 10 bar.</t>
  </si>
  <si>
    <t>Khe hở: 10 Micron.</t>
  </si>
  <si>
    <t>Van từ  D25  220V Áp suất 10kg/cm2</t>
  </si>
  <si>
    <t xml:space="preserve">Van hoàn nguyên tự động dùng cho Hệ thống lọc nước tinh khiết Model SU-600A/RO) </t>
  </si>
  <si>
    <t>Rơ le áp thấp  - Áp suất hoạt động: 1 ~ 3bar.
Loại công tắc: ON/OFF
Loại reset: Auto</t>
  </si>
  <si>
    <t>Rơ le áp cao- Áp suất hoạt động: 1 ~ 30 bar.
Loại công tắc: ON/OFF
Loại reset: Auto</t>
  </si>
  <si>
    <t>Van hoàn nguyên tự động dùng cho hệ thống lọc nước giếng khoan SU-450/MUF</t>
  </si>
  <si>
    <t>Van phao Rada 
Điện áp: 110/220V,  50/60Hz.
Dòng chịu tải max của tiếp điểm công tắc điện phao nước 15A
Phạm vi điều khiển: 0.2 - 3.0 mét</t>
  </si>
  <si>
    <t>Công tắc 3 vị trí
Công tắc xoay 3 vị trí gồm 2 tiếp điểm NO (thường mở) 2 bên
- Đường kính ren: 22mm
- Chịu được dòng: 10A
- Điện áp sử dụng: 220V</t>
  </si>
  <si>
    <t>Van từ D34 
Điện áp 220V Áp suất 10kg/cm2</t>
  </si>
  <si>
    <t>Injector trộn khí
dùng cho hệ thống lọc nước giếng khoan SU-450/MUF</t>
  </si>
  <si>
    <t xml:space="preserve">Rơ le thời gian 60 giây
Rơle thời gian loại On delay
Điện áp nguồn: AC220V 50Hz/60Hz
Kiểu chỉnh thời gian: Chiết áp
Tiếp điểm: 5A </t>
  </si>
  <si>
    <t xml:space="preserve">Bộ roăng rắc co/cổ van
dùng thay thế cho Hệ thống lọc nước tinh khiết Model SU-600A/RO) </t>
  </si>
  <si>
    <t>Màng lọc thẩm thấu ngược RE 4040
Kích thước:1016 mm - 102 mm
Chất liệu:polyamide
Lưu lượng tối đa: 2.400 GPD (9.1 m3 / ngày đêm).
Khả năng loại bỏ muối: 99,7% .
Áp suất hoạt động tối đa: 600 psi.</t>
  </si>
  <si>
    <t>Loại 3cm: 4 túi, Loại 5cm: 16 túi</t>
  </si>
  <si>
    <t>25,32,40 mỗi loại 10</t>
  </si>
  <si>
    <t>1,5</t>
  </si>
  <si>
    <t>2,5</t>
  </si>
  <si>
    <t xml:space="preserve"> bó 2,5 ly</t>
  </si>
  <si>
    <t>4 cạnh</t>
  </si>
  <si>
    <t>2,3,5,7,10cm</t>
  </si>
  <si>
    <t>Các loại</t>
  </si>
  <si>
    <t>Loại lục lăng: 2, Loại 4 cạnh: 2</t>
  </si>
  <si>
    <t>SEN CO</t>
  </si>
  <si>
    <t>Các loại sắt bê tông</t>
  </si>
  <si>
    <t>Các loại 2. 3, 5 .7</t>
  </si>
  <si>
    <t>Vít đuôi cá</t>
  </si>
  <si>
    <t>Các cỡ
Đinh rút  Ø3mm;  Ø4mm;  Ø5mm</t>
  </si>
  <si>
    <t>Bằng da kết hợp kính điện tử</t>
  </si>
  <si>
    <t>Máy RO nhỏ</t>
  </si>
  <si>
    <t>Các loại 20,25,34,40</t>
  </si>
  <si>
    <t>Cross man</t>
  </si>
  <si>
    <t>INOX</t>
  </si>
  <si>
    <t>Khổ 4m x dài 50m/1 tấm</t>
  </si>
  <si>
    <t>Xả bồn cầu</t>
  </si>
  <si>
    <t>d21 gắn vòi xịt (kim loại)</t>
  </si>
  <si>
    <t>Màu đỏ</t>
  </si>
  <si>
    <t>Loại to</t>
  </si>
  <si>
    <t>Loại nhỏ</t>
  </si>
  <si>
    <t>Che nắng</t>
  </si>
  <si>
    <t>Hòa phát</t>
  </si>
  <si>
    <t>Cho máy giặt</t>
  </si>
  <si>
    <t>Pvc (loại 1kg)</t>
  </si>
  <si>
    <t>Loại dài 1m2</t>
  </si>
  <si>
    <t>Loại LED tròn</t>
  </si>
  <si>
    <t>Bằng Đồng Ferroli</t>
  </si>
  <si>
    <t>SK: F14E-81246/ SM: S4S-306410</t>
  </si>
  <si>
    <t>91E6100112</t>
  </si>
  <si>
    <t>32A4000400M</t>
  </si>
  <si>
    <t>32A6201020M</t>
  </si>
  <si>
    <t>SK: 1G1054328; 1G1054345
SM: 1GD4222487; 1GD0231996</t>
  </si>
  <si>
    <t>TOYOTA 17801-0L040</t>
  </si>
  <si>
    <t>TOYOTA 90915-TB001</t>
  </si>
  <si>
    <t>TOYOTA 23300-0L111</t>
  </si>
  <si>
    <t>Chính hãng</t>
  </si>
  <si>
    <t>Motorcraft PAG REFRIGERANT COMPRESSOR OIL 207 ml</t>
  </si>
  <si>
    <t>Gas lạnh R134a Supon 3.0kg</t>
  </si>
  <si>
    <t>87139-0N010</t>
  </si>
  <si>
    <t>90916-T2033</t>
  </si>
  <si>
    <t>Bản cao cấp</t>
  </si>
  <si>
    <t>31230-71050</t>
  </si>
  <si>
    <t>Việt Nam</t>
  </si>
  <si>
    <t>SK: J5000775
SM: D0403690</t>
  </si>
  <si>
    <t>86520-60240 DENSO</t>
  </si>
  <si>
    <t>Bộ đổi nguồn 3000w sine chuẩn Điện áp vào:12v Điện áp ra:220v Công suất đỉnh: 3000w Công suất liên tục: 1500w </t>
  </si>
  <si>
    <t>88568-60070</t>
  </si>
  <si>
    <t xml:space="preserve">04152-51010TOYOTA </t>
  </si>
  <si>
    <t>23382-51031 TOYOTA DENSO</t>
  </si>
  <si>
    <t>99369-K2250 GENUINE TOYOTA</t>
  </si>
  <si>
    <t>2,5 Tấn (SK: RLE1KR55HH7A02201)</t>
  </si>
  <si>
    <t>VTPDCRA54</t>
  </si>
  <si>
    <t>SK: RLEN1R75LHC02220</t>
  </si>
  <si>
    <t>Lốp xe Bridgestone 825R16- R156 - TL-TCF bao gồm săm, yếm, lốp. Mã 4721138257</t>
  </si>
  <si>
    <t>Lốp xe Bridgestone 825R16- R156 - TL-TCF</t>
  </si>
  <si>
    <t>SK: RNJFM8JNSHXX12922</t>
  </si>
  <si>
    <t>15613-EV034</t>
  </si>
  <si>
    <t>23304-EV072</t>
  </si>
  <si>
    <t>23304-EV063</t>
  </si>
  <si>
    <t>S3140-91040</t>
  </si>
  <si>
    <t>SK: RLPFNS7BPHD000876</t>
  </si>
  <si>
    <t>HUYNDAI 319454001</t>
  </si>
  <si>
    <t>2523145002HMC</t>
  </si>
  <si>
    <t>7.50 – 16LT</t>
  </si>
  <si>
    <t xml:space="preserve"> Lắp cho lốp 7.50 – 16LT</t>
  </si>
  <si>
    <t>đá cắt đường kính D100</t>
  </si>
  <si>
    <t>Đường kính lưới cắt D100</t>
  </si>
  <si>
    <t>12V-70Amp Bình hiệu GS</t>
  </si>
  <si>
    <t>12V-65Amp Bình hiệu GS</t>
  </si>
  <si>
    <t>12V-100Amp Bình hiệu GS</t>
  </si>
  <si>
    <t>Kìm đa năng Tolsen 30046</t>
  </si>
  <si>
    <t>bộ 3 mũi khoan bước phủ titan siêu cứng,đường kính 4-32mm</t>
  </si>
  <si>
    <t>Loại 500ml</t>
  </si>
  <si>
    <t>Nachi nhật bộ mũi từ 1mm-13mm</t>
  </si>
  <si>
    <t>Ống cứu hỏa; D50; bao gồm đầu kết nối với bơm bể phốt</t>
  </si>
  <si>
    <t>Chất liệu: thép S2 được xử lí nhiệt
Đầu bắt vít từ tính giúp giữ chặt mũ vít khi bắn</t>
  </si>
  <si>
    <t>Tuýp nhỏ</t>
  </si>
  <si>
    <t>silicon A500</t>
  </si>
  <si>
    <t xml:space="preserve">Thông số kỹ thuật:
Thương hiệu: TrustFire
Loại: Đèn pin mini
Chất liệu: Hợp kim nhôm siêu bền
Bóng đèn: Cree LED XP-L HI
Màu sáng: Sáng trắng
Tiêu chuẩn chống nước: IPX8
Kích thước: 56 x 20mm
Trọng lượng 44.5g (bao gồm pin)
</t>
  </si>
  <si>
    <t>Hộp Gioăng Cao Su đen NBR oring 382 cái 30</t>
  </si>
  <si>
    <t>Bộ 6 mũi khoan Taro M3-M10 thép HSS 6542 phủ Titanium, tạo ren inox, doa âm mũ vít</t>
  </si>
  <si>
    <t>Loại 5 mét</t>
  </si>
  <si>
    <t>độ mở ngàm 3.1/2"</t>
  </si>
  <si>
    <t>Advindeq TL-150</t>
  </si>
  <si>
    <t>thép đen</t>
  </si>
  <si>
    <t>Dây dài 5m, 6 ổ cắm</t>
  </si>
  <si>
    <t>Sơn chống rỉ thùng 17 lít, Màu sắc: Ô xít sắt đỏ
Thành phần: Chất tạo màng (20% - 30%), Bột khoáng (55% - 65%), Dung môi (10% - 20%), Phụ gia (1% - 10%)</t>
  </si>
  <si>
    <t>Sơn dàu thùng 17 lít</t>
  </si>
  <si>
    <t>Bosch Gas 18v - 1</t>
  </si>
  <si>
    <t>Mạ kẽm Cr3+, Cr6+ (màu sáng hoặc bảy màu)</t>
  </si>
  <si>
    <t xml:space="preserve">Mỡ phấn chì chịu nhiệt Sinopec Moly Lithium EP NLGI. </t>
  </si>
  <si>
    <t xml:space="preserve">Mỡ Lithium chịu nhiệt </t>
  </si>
  <si>
    <t>Tua vít cán trong Tolsen 20018</t>
  </si>
  <si>
    <t>Vít 4 đầu Tolsen 20043</t>
  </si>
  <si>
    <t>Kìm cắt dây điện 6 in Tolsen 10003</t>
  </si>
  <si>
    <t>Mũ hàn đội đầu Đài Loan 633P có núm vặn điều chỉnh, màu đen, chất liệu: nhựa cứng, kính, núm vặn điều chỉnh</t>
  </si>
  <si>
    <t>250gr Bình châm nhớt Asaki AK-1050</t>
  </si>
  <si>
    <t>12' Cưa sắt Stanley 15-565</t>
  </si>
  <si>
    <t>Máy Cưa Đĩa Bosch GKS 190</t>
  </si>
  <si>
    <t>Chất liệu: tôn</t>
  </si>
  <si>
    <t>Bằng thép xoắn dài 600mm</t>
  </si>
  <si>
    <t>Hãng Tolsen; loại 8"</t>
  </si>
  <si>
    <t>Tăng đơ sắt M6</t>
  </si>
  <si>
    <t>ELORA 1386-L</t>
  </si>
  <si>
    <t>5 loại</t>
  </si>
  <si>
    <t>Bản lề lá</t>
  </si>
  <si>
    <t>Bản 5cm</t>
  </si>
  <si>
    <t>bản 7cm</t>
  </si>
  <si>
    <t>Đường kính 14-110mm thép mạ kẽm</t>
  </si>
  <si>
    <t>Dài 24'' (60cm) dầy</t>
  </si>
  <si>
    <t>Hộp 500ml</t>
  </si>
  <si>
    <t>Keo vá săm lốp ô tô, xe máy Tech 765 (50ml), Miếng vá Jena Mini Oval - 40x30mm - 50 miếng/ Hộp</t>
  </si>
  <si>
    <t>Loại 2,0cm. Số cuộn: 15c/cây</t>
  </si>
  <si>
    <t>Kích thước: 40x40cm hoặc 43x43cm</t>
  </si>
  <si>
    <t>Có thêu tên + logo bệnh viện (Đặt may đo)</t>
  </si>
  <si>
    <t>Túi cứu thương đen lớn (34 x 22 x 22cm)</t>
  </si>
  <si>
    <t>Tay đẩy; 24kg</t>
  </si>
  <si>
    <t>Cầm tay; 4kg</t>
  </si>
  <si>
    <t>Cấu hình, thông số kỹ thuật
(tham khảo hoặc tương đương)</t>
  </si>
  <si>
    <t>- Bóng đèn halogen
- Điện áp khoảng 12V, công suất khoảng 20W
- Tương thích với máy xét nghiệm sinh hóa tự động Mispa CCXL</t>
  </si>
  <si>
    <t>Tương thích với máy xét nghiệm khí máu i-STAT 1</t>
  </si>
  <si>
    <t>- Chiều dài bóng khoảng 45cm
- Thân bóng trong suốt
- Công suất khoảng 15W</t>
  </si>
  <si>
    <t>Tương thích với máy thở di động Covidien Purtian Bennett 560</t>
  </si>
  <si>
    <t>Tương thích với máy đo đường huyết Accu-Chek</t>
  </si>
  <si>
    <t>Tương thích với máy gây mê Drager Fabius Plus</t>
  </si>
  <si>
    <t>Tương thích với máy thở Drager Savina</t>
  </si>
  <si>
    <t>Phụ kiện tương thích với máy điện châm KWD808I</t>
  </si>
  <si>
    <t>- Thể tích bình khoảng 40 lít, nạp được khoảng 6m3 khí Oxy
- Van, vỏ bình đồng bộ tiêu chuẩn
- Chiều cao: khoảng 1260 mm
- Đường kính: khoảng 229 mm
- Khối lượng: khoảng 50-60 kg
- Áp suất làm việc: khoảng 150 bar
- Loại van: QF-2c hoặc tương đương</t>
  </si>
  <si>
    <t>- Cuộn băng dính trong
- Độ rộng khoảng 5cm, màu trong</t>
  </si>
  <si>
    <t>- Đá khô dạng túi hoặc hộp nhựa
- Khối lượng ≥ 250g</t>
  </si>
  <si>
    <t>- Ổ cắm điện loại 4-6 lỗ
- Chiều dài dây khoảng 5m</t>
  </si>
  <si>
    <t>- Băng cuốn màu trắng, dùng để quấn ống bảo ôn điều hòa
- Chất liệu: PVC hoặc tương đương
- Kích thước: Rộng khoảng 7-8cm</t>
  </si>
  <si>
    <t>- Loại pin vuông 9V
- Điện áp khoảng 9V</t>
  </si>
  <si>
    <t>- Loại pin Lithium 3V
- Điện áp khoảng 3V</t>
  </si>
  <si>
    <t>Chịu nhiệt tốt từ ≥ 1000 độ C</t>
  </si>
  <si>
    <t>- Áp suất bình chứa hóa chất: khoảng 0.2 Bar.</t>
  </si>
  <si>
    <t>- Áp suất bình chứa nhiên liệu: khoảng 0.2 Bar.</t>
  </si>
  <si>
    <t>- Lưu lượng hóa chất phun: khoảng 0 – 20 lít/giờ (Điều chỉnh các giclơ phun).</t>
  </si>
  <si>
    <t>- Công suất tiêu thụ nhiên liệu: khoảng 1.9 lít/giờ.</t>
  </si>
  <si>
    <t>- Kích thước hạt phun: khoảng 0.5-50 Micron.</t>
  </si>
  <si>
    <t>- Trọng lượng tịnh: khoảng 7.9 kg.</t>
  </si>
  <si>
    <t>- Kích thước: khoảng 122cm x 27cm x 34cm (D x R x C).</t>
  </si>
  <si>
    <t>- Trọng lượng khi vận chuyển: khoảng 12kg.</t>
  </si>
  <si>
    <t>- Thân máy chính kèm bộ pin và sạc tiêu chuẩn.</t>
  </si>
  <si>
    <t>- Trọng lượng thân máy chính: khoảng 2.35kg.</t>
  </si>
  <si>
    <t>- Trọng lượng phụ kiện: khoảng 0.6kg</t>
  </si>
  <si>
    <t>- Kích thước thân máy chính: khoảng 197x147x145 cm</t>
  </si>
  <si>
    <t>- 01 Đèn neon kiểm tra phát sóng</t>
  </si>
  <si>
    <t>- 02 Đầu kẹp dây cáp</t>
  </si>
  <si>
    <t>- 02 Dây cáp điện cực</t>
  </si>
  <si>
    <t>- 02 Tay giữ điện cực</t>
  </si>
  <si>
    <t>- 02 Điện cực dạng đĩa</t>
  </si>
  <si>
    <t>- Tần số phát: khoảng 27,12 MHz, ± 0,6%</t>
  </si>
  <si>
    <t xml:space="preserve">- Hiển thị: ≥ 2 Màn hình hiển thị thời gian và công suất </t>
  </si>
  <si>
    <t>- Công suất đầu ra: Liên tục HF tối đa ≥ 400 W, xung HF tối đa ≥ 1000 W</t>
  </si>
  <si>
    <t>- Thời gian xung: khoảng 400 µs</t>
  </si>
  <si>
    <t>- Tần số lặp lại xung: khoảng 15-200 Hz có thể điều chỉnh trong khoảng 10 bước</t>
  </si>
  <si>
    <t>- Nguồn điện: khoảng 230-240V/50-60 Hz</t>
  </si>
  <si>
    <t>- Dao động điện áp dòng điện: ± 10%</t>
  </si>
  <si>
    <t>- Cường độ dòng điện tiêu thụ: khoảng 6A (tại mức 230 V)</t>
  </si>
  <si>
    <t>- Kích thước (ngang x sâu x cao): khoảng 56x43x92,5 cm</t>
  </si>
  <si>
    <t>- Chiều dài của tay giữ điện cực: khoảng 93 cm</t>
  </si>
  <si>
    <t>- Trọng lượng: khoảng 80kg</t>
  </si>
  <si>
    <t>- Thời gian: khoảng 0 đến 30 phút</t>
  </si>
  <si>
    <t>- Tự động tắt khi hết giờ và thông báo bằng âm thanh</t>
  </si>
  <si>
    <t>- Nguồn điện: khoảng 220V/50-60Hz</t>
  </si>
  <si>
    <t>- Bộ điều chỉnh ga theo ý muốn : 01 bộ</t>
  </si>
  <si>
    <t>- Phễu đổ dung dịch và nhiên liệu: 01 bộ</t>
  </si>
  <si>
    <t>- Bộ phụ kiện sửa chữa, phụ kiện thay thế dự phòng: 01 bộ</t>
  </si>
  <si>
    <t>- Lưu lượng phun được điều chỉnh thay đổi bằng núm vặn ngay trên vòi phun.</t>
  </si>
  <si>
    <t>- Đầu vòi cho ra khoảng 90% kích thước hạt phun đạt dưới 20 micron</t>
  </si>
  <si>
    <t>- Kiểu: Máy đeo vai, phun hóa chất, không nhiệt, hạt phun sương cực nhỏ (ULV)</t>
  </si>
  <si>
    <t>- Vòi phun: Vòi phun đơn lưu lượng cao, kiểu lan tỏa rộng, có chế độ phun hoặc ngắt phun điều chỉnh ngay trên đầu phun</t>
  </si>
  <si>
    <t xml:space="preserve">- Bình chứa : </t>
  </si>
  <si>
    <t xml:space="preserve">+ Vật liệu chế tạo bình đựng hóa chất và bình đựng nhiên liệu: nhựa Polyethylene mật độ cao hoặc tương đương, kháng tia cực tím, chống ăn mòn. </t>
  </si>
  <si>
    <t>- Nhiên liệu: Xăng</t>
  </si>
  <si>
    <t>- Cấu trúc khung: Nhôm cường độ cao/Thép không gỉ hoặc tương đương</t>
  </si>
  <si>
    <t xml:space="preserve">- Tầm phun:  </t>
  </si>
  <si>
    <t xml:space="preserve">+ Xa từ khoảng 15 – 20 m phụ thuộc vào hướng và tốc độ gió tại thời điểm phun </t>
  </si>
  <si>
    <t>+ Cao từ khoảng 10 – 15 m phụ thuộc vào hướng và tốc độ gió tại thời điểm phun</t>
  </si>
  <si>
    <t>- Trọng lượng khô: khoảng 11.8 kg</t>
  </si>
  <si>
    <t>- Kích thước (Dài*Rộng*Cao): khoảng 37.5 x 30.5 x 57.2 cm</t>
  </si>
  <si>
    <t>Thân máy chính kèm bộ phụ kiện tiêu chuẩn</t>
  </si>
  <si>
    <t>- Chế độ lưu thông không khí cưỡng bức</t>
  </si>
  <si>
    <t>- Khoảng nhiệt độ: trên nhiệt độ môi trường khoảng 10 độ C đến khoảng 250 độ C</t>
  </si>
  <si>
    <t>- Bộ điều khiển nhiệt độ bằng phím mềm vi xử lý nguyên lý PID</t>
  </si>
  <si>
    <t>- Cảm biến: LANMIT hoặc tương đương</t>
  </si>
  <si>
    <t>- Chất phát sáng: CsI hoặc tương đương</t>
  </si>
  <si>
    <t>Tương thích với máy X-quang răng cầm tay NOMAD Pro 2</t>
  </si>
  <si>
    <t>- Điện áp đầu vào: khoảng 100-240VAC, 50-60Hz</t>
  </si>
  <si>
    <t>- Dung tích bình chứa: ≥ 500ml</t>
  </si>
  <si>
    <t>- Lượng mẫu máu ít, khoảng 15 đến 95 microlit.</t>
  </si>
  <si>
    <t>- Sử dụng card cartridge rời, đo được từ 1 thông số đến nhiều thông số trên một cartridge.</t>
  </si>
  <si>
    <t>- Xét nghiệm trực tiếp máu toàn phần, có thể đo máu tĩnh mạch, động mạch hoặc trích máu đầu ngón tay.</t>
  </si>
  <si>
    <t>- Có máy in nhiệt để in kết quả.</t>
  </si>
  <si>
    <t>- Kích thước ngoài: khoảng 70 x 40.5 x 44 cm.</t>
  </si>
  <si>
    <t>- Thùng được làm bằng nhựa PP hoặc tương đương, bền dẻo, chịu va đập tốt.</t>
  </si>
  <si>
    <t>- Nắp đậy kín không làm nước tràn ra ngoài.</t>
  </si>
  <si>
    <t>- Phạm vi làm lạnh hiệu quả: khoảng 25 - 30m2.</t>
  </si>
  <si>
    <t>- Điện áp: khoảng 220V/50Hz-60Hz.</t>
  </si>
  <si>
    <t>- Tài liệu hướng dẫn sử dụng: 01 bộ.</t>
  </si>
  <si>
    <t>- Điện áp vào: khoảng 110-295 ± 5VAC (50% tải); khoảng 140-295 ± 5VAC (100% tải).</t>
  </si>
  <si>
    <t>- Tần số nguồn vào: khoảng 45-55Hz ±0.5% 50Hz; khoảng 55-65Hz ± 0.5% 60Hz.</t>
  </si>
  <si>
    <t>- Điện áp ra: khoảng 208/220/230/240VAC tùy theo thiết lập</t>
  </si>
  <si>
    <t>- Tần số nguồn ra: bằng với tần số nguồn vào hoặc khoảng 50/60±0.2Hz khi chạy pin.</t>
  </si>
  <si>
    <t>+ Chế độ Mains sang chạy pin: 0 ms</t>
  </si>
  <si>
    <t>+ Chế độ chạy pin sang Mains: 0 ms</t>
  </si>
  <si>
    <t>+ Chế độ Mains sang Bypass: &lt; 4 ms</t>
  </si>
  <si>
    <t>+ Chế độ Bypass sang Mains: &lt; 4 ms</t>
  </si>
  <si>
    <t>Dụng cụ hỗ trợ cho kẹp mạch máu Biemer: 02 Cái</t>
  </si>
  <si>
    <t>Nắp hộp hấp cỡ 1/1, màu xanh dương: 01 Cái</t>
  </si>
  <si>
    <t>Màng lọc dùng cho hộp hấp dụng cụ, loại dùng nhiều lần: 02 Cái</t>
  </si>
  <si>
    <t>- Kích thước mặt sàn: khoảng 1125 x 720mm.</t>
  </si>
  <si>
    <t>- Bánh xe xoay 360 độ.</t>
  </si>
  <si>
    <t>- Trọng lượng xe: khoảng 57.2 kg.</t>
  </si>
  <si>
    <t>- Chất liệu: Thép không gỉ hoặc tương đương.</t>
  </si>
  <si>
    <t>- Xe có lớp lưới inox đan khít bao quanh để bảo vệ hàng hóa trong khi vận chuyển.</t>
  </si>
  <si>
    <t>- Tải trọng: khoảng ≥500kg.</t>
  </si>
  <si>
    <t>- Phụ kiện kèm theo: 01 bộ</t>
  </si>
  <si>
    <t>DANH MỤC TRANG BỊ, VẬT TƯ HẬU CẦN KỸ THUẬT</t>
  </si>
  <si>
    <t>a. Yêu cầu chung:</t>
  </si>
  <si>
    <t>b. Cấu hình cung cấp:</t>
  </si>
  <si>
    <t>c. Thông số kỹ thuật:</t>
  </si>
  <si>
    <t>Máy bộ đàm</t>
  </si>
  <si>
    <t>- Chế độ khóa máy, cảnh báo khi bị ngã, báo động khẩn cấp, DMR hay Analog</t>
  </si>
  <si>
    <t>b. Cấu hình cung cấp bao gồm:</t>
  </si>
  <si>
    <t>d. Yêu cầu khác:</t>
  </si>
  <si>
    <t>- Dải tần: khoảng 400-470MHz hoặc khoảng 450-520MHz</t>
  </si>
  <si>
    <t>- IP 67 – Khả năng kháng bụi và nước, Tiêu chuẩn quân đội Mỹ MIL – STD 810 CDEFG hoặc tương đương</t>
  </si>
  <si>
    <t>b.Cấu hình cung cấp:</t>
  </si>
  <si>
    <t>- Nguồn điện: khoảng 100 -  240V ~; 50/60Hz (±10%)</t>
  </si>
  <si>
    <t>PLVIII - A - I - 1</t>
  </si>
  <si>
    <t>PLVIII - B - II - 1</t>
  </si>
  <si>
    <t>c. Thông số kỹ thuật :</t>
  </si>
  <si>
    <t>- 01 Cối</t>
  </si>
  <si>
    <t>- 01 Cốc xay</t>
  </si>
  <si>
    <t>- Chức năng chính: Xay được đá; Xay thịt; Xay sinh tố; Xay hạt</t>
  </si>
  <si>
    <t>- Tốc độ: khoảng 5 tốc độ + Chức năng nhồi để trộn nguyên liệu</t>
  </si>
  <si>
    <t>- Máy được thiết kế đặc biệt cho các đồ dùng để nấu như súp, nước sốt, sinh tố …</t>
  </si>
  <si>
    <t>- Khoảng 4 mức điều khiển tốc độ khác nhau với vòng sáng được chiếu sáng, chức năng Pulse và Ice Crushing</t>
  </si>
  <si>
    <t>- Hệ thống làm lạnh: Làm lạnh bằng Block (máy nén) cho độ lạnh sâu</t>
  </si>
  <si>
    <t xml:space="preserve">c. Thông số kỹ thuật:  </t>
  </si>
  <si>
    <t>- Loại nồi: Nồi cơm nắp rời</t>
  </si>
  <si>
    <t>Quạt điều hòa công suất lớn</t>
  </si>
  <si>
    <t xml:space="preserve">c. Thông số kỹ thuật:                                                                            </t>
  </si>
  <si>
    <t>c. Thông số kỹ thuật</t>
  </si>
  <si>
    <t>DANH MỤC TRANG BỊ, VẬT TƯ PHỤC VỤ HOẠT ĐỘNG THỂ DỤC THỂ THAO, VĂN HÓA VĂN NGHỆ</t>
  </si>
  <si>
    <t>- Kết nối Internet: Wifi, Cổng mạng LAN</t>
  </si>
  <si>
    <t>PLVII - I - 10</t>
  </si>
  <si>
    <t>DANH MỤC TRANG BỊ, VẬT TƯ CÔNG TÁC ĐẢNG, CÔNG TÁC CHÍNH TRỊ</t>
  </si>
  <si>
    <t>PLV - I - 1</t>
  </si>
  <si>
    <t>- Nguồn điện: pin</t>
  </si>
  <si>
    <t>- Nguồn điện: Pin 4-cell Li-ion, 54 Wh hoặc tương đương</t>
  </si>
  <si>
    <t>PLV - I - 5</t>
  </si>
  <si>
    <t>PLV - I - 6</t>
  </si>
  <si>
    <t>- Chức năng Min/max: Có</t>
  </si>
  <si>
    <t>Máy cắt</t>
  </si>
  <si>
    <t>DANH MỤC TRANG BỊ, VẬT TƯ VĂN PHÒNG</t>
  </si>
  <si>
    <t>Chất liệu nhựa PE</t>
  </si>
  <si>
    <t>Vải không dệt SMMMS 43gsm chống thấm nước, chống thấm cồn, chống tĩnh điện, kích thước 160 (w) x 145 (h) cm.
Đạt tiêu chuẩn về độ bảo vệ AAMI mức 3
Các đường nối và chấm dây được may bằng máy ép cao tần.
Mỗi áo gồm 2 khăn thấm 30x40cm, vải spunlace có độ thấm tốt, mềm mại.</t>
  </si>
  <si>
    <t>Vải không dệt SMMMS 43gsm chống thấm nước, chống thấm cồn, chống tĩnh điện, kích thước 160 (w) x 135 (h) cm.
Đạt tiêu chuẩn về độ bảo vệ AAMI mức 3
Các đường nối và chấm dây được may bằng máy ép cao tần.
Mỗi áo gồm 2 khăn thấm 30x40cm, vải spunlace có độ thấm tốt, mềm mại.</t>
  </si>
  <si>
    <t>bàn chải y tế một mặt. Lông bàn chải bằng chất liệu nylon. Mặt trên của bàn chải bằng chất liệu nhựa y tế. Có thể hấp tiệt trùng nhiệt độ cao để tái sử dụng lại.</t>
  </si>
  <si>
    <t>Bao cao su chuyên dụng dùng cho đầu dò siêu âm; sử dụng 1 lần và được đóng gói riêng từng chiếc</t>
  </si>
  <si>
    <t>Chất liệu: vải không dệt PP spunbond</t>
  </si>
  <si>
    <t>Lớp băng ngoài  làm bằng vải Viscose và Polyamide co giãn tốt, không thấm nước
Gạc: Màu trắng, phủ bởi lớp lưới Polyethylene không gây dính
Keo: Oxyd kẽm không dùng dung môi
Được đựng trong từng bao riêng</t>
  </si>
  <si>
    <t>Chất liệu: Vải lụa Acetate có lớp keo acrylate.</t>
  </si>
  <si>
    <t>Mã sản phẩm: KKG-0589-00259 
liệu: Được dệt từ sợi
Polyester và sợi cao su. Kích
thước 0.1m x4.m. Quy cách:
Gói 1 cuộn</t>
  </si>
  <si>
    <t>Chất liệu: Băng: cottton co dãn - Keo: oxit kẽm không dùng dung môi + lớp giấy lót bảo vệ</t>
  </si>
  <si>
    <t>Băng đạn thẳng mổ hở 75mm, Hộp 12 cái</t>
  </si>
  <si>
    <t>Băng: Không đan dệt bằng polyester, co giãn.
Gạc: Polyester + viscose, lớp màng trên cùng bằng polyethylene không gây dính.
Keo: Acrylic
Được đựng trong bao riêng và được vô trùng bằng ethylene oxide.</t>
  </si>
  <si>
    <t>Thành phần: Keo, hóa chất hấp thụ nhiệt, cao su khô tự nhiên.</t>
  </si>
  <si>
    <t xml:space="preserve">loại dán, size XL, quy cách đóng gói: 10 miếng/gói </t>
  </si>
  <si>
    <t xml:space="preserve">miếng lót, size XL, quy cách đóng gói: 14 miếng/gói </t>
  </si>
  <si>
    <t>Chất liệu: Nhựa HDPE</t>
  </si>
  <si>
    <t xml:space="preserve">Chất liệu: HDPE; Dung tích: 500ml, </t>
  </si>
  <si>
    <t>Bình xịt bảo dưỡng khoan</t>
  </si>
  <si>
    <t>Bóng bóp giúp thở người lớn, trẻ em, sơ sinh.
* Nguyên liệu PVC y tế không chứa latex.
* Thể tích 1500ml(người lớn), 450ml(trẻ em), 280ml(sơ sinh)
* Mask gây mê mềm
* Túi chứa 2500ml(người lớn, trẻ em), 600ml(sơ sinh)
* Dây oxy PVC 2m</t>
  </si>
  <si>
    <t>Đầu cao su mêm, dẻo lỗ nhỏ thổi áp suất cao Thổi bụi các chi tiết nhỏ, sâu khó tiếp cận</t>
  </si>
  <si>
    <t xml:space="preserve">Loại đèn: UV cực tím; kích thước: 90cm </t>
  </si>
  <si>
    <t>Cây dẫn đường đặt nội khí quản Bougie đầu cong nhẹ
* Có đường thông khí, có các vạch chia đánh dấu độ dài trên thân.
* Kích cỡ: OD 5.0mm; 15Fr x 700mm</t>
  </si>
  <si>
    <t>Bình dẫn lưu áp lực thấp 200ml
* Dùng hút dịch trong phẫu thuật.
* Có chùi chọc trocar 12CH/ 14CH, dây dẫn đi kèm.
*Nguyên liệu nhựa y tế.
* Không Latex</t>
  </si>
  <si>
    <t>Bình dẫn lưu áp lực thấp 400ml 
* Dùng hút dịch trong phẫu thuật.
* Có chùi chọc trocar 12CH/ 14CH, dây dẫn đi kèm.
*Nguyên liệu nhựa y tế.
* Không Latex</t>
  </si>
  <si>
    <t xml:space="preserve">* Vật liệu Polystyrene trong suốt, không độc hại, dể làm sạch. 
* Dung tích 1800ml, có sẵn vạch chia độ cách nhau 50ml.
 * Ống kết nối với lòng trong mềm, chống gấp khúc. 
* Chiều dài dây 180cms. 
* Vạch đánh dấu rõ ràng đảm bảo dưới mực nước chỉ định ( underwater seal). 
* Cung cấp cơ chế một van một chiều có lực cản thấp cho phép không khí thoát ra khỏi lồng ngực đồng thời ngăn không khí trong không bị kéo vào lồng ngực trong quá trình thở. </t>
  </si>
  <si>
    <t>* Dây làm bằng vật liệu PE
* Gồm 2 đoạn: 2 Ống dây gợn sóng Ꝋ22mm( người lớn),Ꝋ15mm( trẻ em). Làm bằng vật liệu PE
* 1 Đầu nối xoay luer lock cong 90 độ (22M/15F-15M)
* 1 Co nối chữ Y (22F/15F-22M) có cổng lấy mẫu khí CO2
* 4 Co nối thẳng (22F-22M)
* 2 ống dài 160cm</t>
  </si>
  <si>
    <t>* Dây làm bằng vật liệu PE
* Gồm 2 đoạn: 2 Ống trong suốt Ꝋ22mm( người lớn),Ꝋ15mm( trẻ em). Làm bằng vật liệu PE
* 1 Đầu nối xoay luer lock cong 90 độ (22M/15F-15M)
* 1 Co nối chữ Y (22F/15F-22M)
* 4 Co nối thẳng (22F-22M)
* 2 ống co giãn dài 160cm</t>
  </si>
  <si>
    <t xml:space="preserve">* Bộ dẫn truyền cảm ứng 1 đường tích hợp DPT dùng để theo dõi huyết áp động mạch xâm lấn liên tục cho kết quả đọc chính xác, dễ sử dụng. 
'- Bộ gồm: 1 đoạn dây có đường sọc đỏ chiều dài 180cm và đoạn dây có đường sọc xanh dài 150cm, người lớn (I.D = 1.6±0.05mm, O.D=3.2±0.05mm) , trẻ em (ID=1.0±0.05mm, OD=2.5±0.05mm) làm bằng vật liệu PVC không DEHP và không latex. Khóa 4 ngã nguyên liệu Polycarbonate. Bộ truyền dịch không lỗ nguyên liệu PVC không DEHP dài 180cm±3cm (I.D=2.9±0.05mm, O.D= 4.1±0.05mm), buồng nhỏ giọt PVC mềm 60mm, có màng lọc 15micron, đầu nhọn 1 chiều. </t>
  </si>
  <si>
    <t xml:space="preserve">Hệ thống hút đàm kín 2 cổng vô trùng (cổng rửa và cổng lấy mẫu), sử dụng 72h.
* Nguyên liệu PVC y tế, không DEHP, không latex.
* Kết nối khóa xoay với van khóa 1 chiều sạch hơn và giảm dòng quay trở lại.
* Van kiểm soát có bộ nối để ngăn chặn việc vô tình khởi động máy hút khi không cần thiết. Vỏ bọc ngoài bóng mượt dễ theo dõi catheter hút dịch.
* Catheter hút dịch đầu tròn mềm, có 2 lỗ thoát dịch , có vạch đánh dấu dễ dàng xác định vị trí chèn.
* Có catheter mount với co nối chắc chắn
* Có van chân không, và cổng MDI
* Đa dạng theo nhu cầu sử dụng
* Các cỡ 6FG (ID= 2mm, L=45cm); 8FG(ID=2.6mm, L= 45.1cm); 10FG (ID=3.3mm, L=55.2cm); 12FG(ID= 4.0mm, L=55.1cm); 14FG(ID=4.6mm, L= 55.2cm) </t>
  </si>
  <si>
    <t>Làm bằng vải không dệt SMMMS cao cấp 5 lớp 50gsm chống thấm nước, chống thấm cồn, chống tĩnh điện. Tiêu chuẩn AAMI mức độ 3.
Xung quanh phẫu trường có lớp vải siêu thấm 130gsm . 
Bộ khăn gồm : 
1 x  khăn trải bàn dụng cụ gia cố lớp chống thấm SMMMS 140x200cm, 1 khăn trải bàn dụng cụ gia cố lớp chống thấm SMMMS 140x160cm, 
4 x  khăn thấm 30x40cm, 
2 x băng keo y tế 9x50cm, 
1 x khăn tiếp cận 80x100cm , 
1 x khăn chữ U thấm 200 x 300 cm  với hình chữ U 12 x 75 cm gia cố vùng siêu thấm dày 130gsm và băng keo y tế xung quanh chữ U (băng keo y tế bằng chất liệu acrylic, mềm mại, dính tốt trên da trong thời gian phẫu thuật dài, không gây kích ứng da), 
1 x khăn chữ U 160x230cm (dùng để trải lớp dưới, có băng keo y tế quanh chữ U 12x75cm),
1 x khăn phủ ngang 160x260cm (có gia cố vùng siêu thấm tại phẫu trường, có băng keo y tế), 
1 x Bao chi dưới 28x85cm, làm từ vải bán thấm 62gsm, vải 2 lớp, lớp bên trong thấm, lớp bên ngoài không thấm.</t>
  </si>
  <si>
    <t>Làm bằng vải không dệt SMMMS cao cấp 5 lớp 43gsm chống thấm nước, chống thấm cồn, chống tĩnh điện. Tiêu chuẩn AAMI mức độ 3.
Các loại băng keo y tế  chất liệu acrylic, co dãn tốt, dính tốt trên da trong thời gian phẫu thuật dài, không gây kích ứng da.
Bộ khăn bao gồm:
1 x Khăn trải bàn dụng cụ L 140 x 200
1 x Băng keo OP 9 x 50
4 x Khăn thấm 30 x 40cm
1 x Khăn phủ đầu: 160 x 250
- Có phần gia cố bằng vải siêu thấm
2 x Khăn phủ bên : 80cm x90cm
- Có phần gia cố bằng vải siêu thấm
1 x Khăn phủ chân: 180 x 200
- Có phần gia cố bằng vải siêu thấm</t>
  </si>
  <si>
    <t>Truyền dịch bằng trọng lực</t>
  </si>
  <si>
    <t>Thành phần: Isopropyl Alcohol 70% và bông thấm nước.</t>
  </si>
  <si>
    <t>Tiệt trùng bằng khí Ethylene Oxide; Khả năng thấm hút cao và nhanh</t>
  </si>
  <si>
    <t>Bông cắt 2 x 2cm, 3 x 3 cm</t>
  </si>
  <si>
    <t xml:space="preserve">Loại 20ml. Chất liệu: Polypropylen (PP). Ống tiêm không Latex (Latex-Free) và không PVC (PVC-Free). Tiệt trùng bằng  tia điện tử. Thân bơm tiêm trong suốt dễ quan sát. Phần đệm bơm tiêm thiết kế an toàn, không Latex, sử dụng chất liệu đàn hồi độ dẻo cao làm giảm rò rỉ thuốc. Miếng đệm kép đảm bảo kín khí, di chuyển nhẹ nhàng và chính xác, tiêm nhẹ và kiểm soát hoàn hảo. Công nghệ Silicon hóa cải tiến giúp tối ưu hóa chuyển động của pit-tông. </t>
  </si>
  <si>
    <t xml:space="preserve">Loại 50ml. Chất liệu: Polypropylen (PP). Ống tiêm không Latex (Latex-Free) và không PVC (PVC-Free). Tiệt trùng bằng tia điện tử. Thân bơm tiêm trong suốt dễ quan sát. Phần đệm bơm tiêm thiết kế an toàn, không Latex, sử dụng chất liệu đàn hồi độ dẻo cao làm giảm rò rỉ thuốc. Miếng đệm kép đảm bảo kín khí, di chuyển nhẹ nhàng và chính xác, tiêm nhẹ và kiểm soát hoàn hảo. Công nghệ Silicon hóa cải tiến giúp tối ưu hóa chuyển động của pit-tông. </t>
  </si>
  <si>
    <t xml:space="preserve">Bơm tiêm nhựa liền kim 1ml, cỡ kim 26Gx1/2''; gioăng có núm bơm hết hành trình giúp tiêm hết thuốc. </t>
  </si>
  <si>
    <t xml:space="preserve">Bơm tiêm nhựa liền kim 3 ml, cỡ kim 23G, 25G. </t>
  </si>
  <si>
    <t xml:space="preserve">Bơm tiêm nhựa liền kim 5 ml, cỡ kim 23G, 25G. </t>
  </si>
  <si>
    <t xml:space="preserve">Bơm tiêm nhựa liền kim 10 ml, cỡ kim 23G, 25G. </t>
  </si>
  <si>
    <t>Bơm tiêm nhựa liền kim 20ml, cỡ kim 23G; 25G. Pít tông có khía bẻ gãy để hủy sau khi sử dụng; Bề mặt gioăng phẳng .</t>
  </si>
  <si>
    <t>Bơm tiêm nhựa 50ml, đốc xi lanh to lắp vừa dây cho ăn và có nắp đậy. Pít tông có khía bẻ gãy để hủy sau khi sử dụng.</t>
  </si>
  <si>
    <t xml:space="preserve">* Catheter TMTT 2 đường 8F tương ứng chiều dài 20 cm, Cỡ nòng từ 14G 
* Catheter đầu tròn mềm làm bằng vật liệu Polyurethane có cản quang. Có vạch chia cm đánh dấu vị trí đặt ống chính xác 
* Dây dẫn đầu J mềm linh hoạt. Kích thước 0.035'', tương ứng chiều dài 60cm 
* Cây nong từ 9F tương ứng chiều dài 10cm 
* Kim dẫn đường từ 18G tương ứng chiều dài 7cm
* Bơm tiêm, dao mổ, kẹp cố định catheter, khóa kẹp catheter,... </t>
  </si>
  <si>
    <t xml:space="preserve">* Catheter TMTT 2 đường 10F tương ứng chiều dài 20 cm, Cỡ nòng từ 14G 
* Catheter đầu tròn mềm làm bằng vật liệu Polyurethane có cản quang. Có vạch chia cm đánh dấu vị trí đặt ống chính xác 
* Dây dẫn đầu J mềm linh hoạt. Kích thước 0.035'', tương ứng chiều dài 60cm 
* Cây nong từ 9F tương ứng chiều dài 10cm 
* Kim dẫn đường từ 18G tương ứng chiều dài 7cm
* Bơm tiêm, dao mổ, kẹp cố định catheter, khóa kẹp catheter,... </t>
  </si>
  <si>
    <t>- Hoạt chất chính:
+ Diethyltoluamide..................13%.
- Dạng kem
- Quy cách: 60ml/chai</t>
  </si>
  <si>
    <t xml:space="preserve"> Thành phần: chứa Diethyltoluamide 15% đã được WHO và EPA chứng nhận hiệu quả và tính an toàn trong việc xua muỗi. Hương Lavender có trong công thức cũng có tác dụng tăng cường hiệu quả xua đuổi muỗi. Tinh chất Aloe Vera và Vitamin E có tác dụng giữ ẩm và nuôi dưỡng da giúp da mềm mại và mịn màng</t>
  </si>
  <si>
    <t>Chất liệu: làm từ cao su thiên nhiên, cỡ 18</t>
  </si>
  <si>
    <t>Chất liệu: làm từ cao su thiên nhiên, cỡ 20</t>
  </si>
  <si>
    <t>Dùng cho kính hiển vi, quy cách: 500ml/chai</t>
  </si>
  <si>
    <t>Chất liệu bằng thép</t>
  </si>
  <si>
    <t>Chất liệu: thun cotton, có gai dán</t>
  </si>
  <si>
    <t>Chất liệu: nhựa PVC nguyên chất, Kích cỡ: có các chiều dài 2 mét</t>
  </si>
  <si>
    <t xml:space="preserve">Ống Silicone y tế 6 mm </t>
  </si>
  <si>
    <t xml:space="preserve">Ống Silicone y tế 8 mm </t>
  </si>
  <si>
    <t xml:space="preserve">Ống Silicone y tế 10 mm </t>
  </si>
  <si>
    <t xml:space="preserve">Các số 5, 6,8,10,12,14,16,18. Dây dẫn được sản xuất từ chất liệu nhựa PVC nguyên sinh. Độ dài 500 mm. </t>
  </si>
  <si>
    <t>Các cỡ sơ sinh, trẻ em, người lớn. Chiều dài dây dẫn 2000 mm được sản xuất từ chất liệu nhựa PVC nguyên sinh.</t>
  </si>
  <si>
    <t>Dây thun dẻo vàng cao su khoanh lớn 500gr/túi</t>
  </si>
  <si>
    <t xml:space="preserve">Van khoá điều chỉnh, kim chai sản xuất từ hạt nhựa ABS nguyên sinh; Van thoát khí có thiết kế màng lọc khí vô khuẩn; Buồng nhỏ giọt có màng lọc dịch, thể tích ≥ 8.5ml. Có bầu cao su tiếp thuốc. Dây dẫn cấu tạo từ chất liệu nhựa PVC nguyên sinh, mềm dẻo, dai, độ đàn hồi cao, không gãy gập khi bảo quản và sử dụng; Độ dài dây dẫn ≥1500mm. </t>
  </si>
  <si>
    <t xml:space="preserve">Sản xuất theo công nghệ Teruflex (Công nghệ chuyên dụng cho sản xuất túi máu). Dây dài 180cm, màng lọc siêu nhỏ với kích thước lỗ lọc từ 175- 210µm. Tốc độ dòng chảy: 20 giọt/mL. Không chứa chất độc hại (nontoxic), không chứa chất gây sốt (non pyrogenic), khóa hãm bằng nhựa trong dễ quan sát. Chất liệu dây: Vinyl Chloride, có kim truyền không cánh cỡ 18G, thành mỏng, phủ silicon, đốc kim trong suốt tiệt trùng bằng khí EO. </t>
  </si>
  <si>
    <t>Chất liệu: nhựa</t>
  </si>
  <si>
    <t>Que đè lưỡi dùng để khám miệng, lưỡi, họng, đảm bảo an toàn cho bệnh nhân trước sự lây nhiễm của các bệnh nguy hiểm qua đường miệng.
đã tiệt trùng và chỉ dùng một lần</t>
  </si>
  <si>
    <t>Điện cực tim tròn (của máy monitoring) 50c/gói/ Tyrolmed / Áo</t>
  </si>
  <si>
    <t>Điện cực dán tạo nhịp ngoài OneStep Pacing 8900-0212-01 (Hộp 8 cái)</t>
  </si>
  <si>
    <t xml:space="preserve">Thành phần :  
+ 100% cotton tẩy trắng, đã được giặt sạch.    
+ Mềm mại, độ thấm  hút cao, không độc tố và không gây dị ứng. </t>
  </si>
  <si>
    <t>Chất liệu :cao su</t>
  </si>
  <si>
    <t>Sản xuất từ cao su thiên nhiên, có phủ bột chống dính, không gây kích ứng da, có thể chịu được nhiệt độ tiệt trùng 121 độ C hoặc tương đương, có cỡ S và M.</t>
  </si>
  <si>
    <t>Sản xuất từ cao su thiên nhiên, có phủ bột chống dính, không gây kích ứng da, tiệt trùng bằng khí EO, đóng gói mỗi túi/ đôi. Có cỡ 6.5 đến 7.5. Bề dày min 0.18mm, chiều dài min 280mm, chiều rộng lòng bàn tay size 6.5: 83±5mm, 7: 89±5mm, 7.5: 95±5mm; cường lực khi đứt trước lão hoá min 12.5N, sau lão hoá min 9.5N. Độ giãn đứt trước lão hoá min 700%, sau lão hoá min 550%. lượng bột max 80mg/đôi. Lượng protein max 200g/dm2.</t>
  </si>
  <si>
    <t>Sản xuất từ cao su thiên nhiên, có phủ bột chống dính, không gây kích ứng da, có thể chịu được nhiệt độ tiệt trùng 121 độ C hoặc tương đương, có cỡ 6.5 đến 7.5. Bề dày min 0.18mm, chiều dài min 280mm, chiều rộng lòng bàn tay size 6.5: 83±5mm, 7: 89±5mm, 7.5: 95±5mm; cường lực khi đứt trước lão hoá min 12.5N, sau lão hoá min 9.5N. Độ giãn đứt trước lão hoá min 700%, sau lão hoá min 550%. lượng bột max 80mg/đôi. Lượng protein max 200g/dm2.</t>
  </si>
  <si>
    <t>Găng tay được sản xuất từ nguyên liệu cao su  tự nhiên ly tâm hai lần nhằm loại trừ các tạp chất, độc tố và các tác nhân gây dị ứng. Công nghệ lột nước được áp dụng trên các hệ thống nhúng găng tự động giúp giảm đáng kể các hóa chất dư thừa, các tác nhân gây kích ứng da,… chứa trong găng. Hàm lượng Protein nhỏ hơn 200µg/g. Mức độ nhiễm tĩnh điện nhỏ hơn 100V. Găng không phủ bột chống dính.  Việc lấy mẫu kiểm tra được áp dụng thường xuyên cho mỗi lô tiệt trùng. Mẫu được gửi tới cơ quan bên ngoài Công ty để kiểm tra tình trạng vô trùng và cấp phép cho lô sản phẩm trước khi cung cấp ra thị trường. Găng tay có đủ loại: Nhám, trơn hỗ trợ trong công tác khám - chữa bệnh dễ dàng: bề mặt trơn ngón tay thẳng (SS), bề mặt trơn ngón tay cong (SC).</t>
  </si>
  <si>
    <t>Giấy gói dụng cụ 120 x 120cm, chống thấm nước</t>
  </si>
  <si>
    <t>Giấy gói dụng cụ 60 x 60cm, chống thấm nước</t>
  </si>
  <si>
    <t>Kích thước: 110mm x 20m; Quy cách: Hộp 10 cuộn</t>
  </si>
  <si>
    <t>Giấy lau siêu âm y tế Linh Xuân 40x50cm</t>
  </si>
  <si>
    <t>Giấy lót dùng trong y tế
Kích thước: 25cm x 40cm hoặc 40cm x 50cm</t>
  </si>
  <si>
    <t>Quy cách: 20 cái/hộp</t>
  </si>
  <si>
    <t>Que thử tiểu  đường hộp 50 test</t>
  </si>
  <si>
    <t>Chất liệu làm dây truyền tĩnh mạch : Nhựa PVC
Chiều dài dây truyền: 300mm
Các nguyên liệu để làm kim truyền - dây truyền (cánh bướm, thân kim..), được phép sử dụng trong y tế</t>
  </si>
  <si>
    <t>Tiêu chuẩn: vô khuẩn bằng công nghệ EOS, Hộp 100 cây</t>
  </si>
  <si>
    <t>Kim chọc dò tủy sống 23G x 88mm</t>
  </si>
  <si>
    <t>Kim chọc dò tủy sống  25G x 88mm</t>
  </si>
  <si>
    <t>Kim khâu da các loại, các cỡ</t>
  </si>
  <si>
    <t>BD NEXIVA 18-24G</t>
  </si>
  <si>
    <t>Kim các số, Vỉ đựng kim có chỉ thị màu phân biệt các cỡ kim</t>
  </si>
  <si>
    <t>Khẩu trang carbon (than hoạt tính)</t>
  </si>
  <si>
    <t>Lớp vải lọc khí không thấm nước, thoáng khí, không gây dị ứng da.Lọc khuẩn, mùi, bụi &gt;99%</t>
  </si>
  <si>
    <t>Đạt tiêu chuẩn NIOSH N95: Hiệu quả lọc đạt ít nhất 95% với bụi mịn 0.3 micromet.</t>
  </si>
  <si>
    <t>- Khóa ba chạc có dây nối một đầu và đầu kia có kết nối với khóa luer lock rất chặt.
- Ống PVC mềm, trong suốt và có sức bền cao ngay nơi tiếp giáp làm cho dòng chảy
không bị tắc nghẽn.</t>
  </si>
  <si>
    <t>Kích thước: 25.4 x 76.2mm
Độ dày: 1 – 1.2mm</t>
  </si>
  <si>
    <t>Kim Lancet lấy máu</t>
  </si>
  <si>
    <t>Lưỡi dao lấy da</t>
  </si>
  <si>
    <t>Lưỡi dao cắt tiêu bản</t>
  </si>
  <si>
    <t>Chất liệu nhựa PVC không chứa latex, màu trắng trong, mùi nhựa nhẹ;  mặt nạ to, lớp đệm trên mặt mềm ôm khít  đến tận cằm không để thoát khí ra ngoài, thanh tựa mũi bằng nhôm điều chỉnh ép sát vào mũi bệnh nhân</t>
  </si>
  <si>
    <t>Các cỡ M,L,XL. Dây dẫn có chiều dài 2 m.</t>
  </si>
  <si>
    <t xml:space="preserve"> * Làm bằng vật liệu PVC y tế.
* Co nối điều chỉnh, kẹp mũi nguyên liệu Aluminum, dây cố định.
* Ống chống xoắn 210mm ± 10mm.
* Có túi trữ khí.
* Sử dụng 1 lần, không latex, không phthalate</t>
  </si>
  <si>
    <t>Băng cố định tiêm truyền bằng vải có thể được sử dụng để che và bảo vệ các mặt của ống thông và các thiết bị truyền.
Băng vải xẻ rãnh cố định kim luồn tĩnh mạch ngoại vi.</t>
  </si>
  <si>
    <t>Chất liệu: cao su non</t>
  </si>
  <si>
    <t xml:space="preserve">Chất liệu: gelatin, dạng bọt xốp màu trắng tiệt trùng, kích thước </t>
  </si>
  <si>
    <t xml:space="preserve">Sản xuất từ chất liệu nhựa PP nguyên sinh, độ trơn láng cao. </t>
  </si>
  <si>
    <t>Ống Ca-nuyn mở khí quản 2 nòng, có bóng các số  7, 7.5, 8, 6.8, 9. Chất liệu nhựa PVC y tế, dẻo cứng ban đầu và mềm ở nhiệt độ cơ thể, không gây kích ứng cho NB. Đường kính trong (6.0-10.0mm), đường kính ngoài từ (9.2-14.0mm), chiều dài từ (64.5-87.5mm), có đường cản quang trên thân ống, độ cong chuẩn 105 độ. Bóng Soft Seal, mềm mại, thể tích lớn, áp lực thấp. Bộ bao gồm: 02 nòng trong, đầu tròn, có mấu ngắt giúp cố định nòng trong chắc chắn và dễ dàng khi lấy ra, tương thích với các đầu nối tiêu chuẩn 15mm. 01 dây cố định mở nội khí quản. 01 cây vệ sinh nòng trong và nhãn ghi chú đi kèm. Đóng gói tiệt khuẩn.</t>
  </si>
  <si>
    <t>Dạng xếp, hoặc tròn, hoặc nón phẫu thuật viên.
Đã tiệt trùng bằng khí Oxyt Etylen.</t>
  </si>
  <si>
    <t xml:space="preserve">* Nguyên liệu PVC y tế cao cấp, nhạy cảm nhiệt mềm toàn, có đường cản quang chạy dọc thân ống, có nhiều lỗ giúp dẫn lưu tối đa.
* Đầu ống gắn mũi dẹp giúp dễ luồn.
* Đầy đủ kích cỡ: 8F-36F dài 40cm
* Có co nối đi kèm. </t>
  </si>
  <si>
    <t>Ống nghiệm nhựa PP 5ml (12 x 75mm) trung tính, nhãn và nắp màu xám.</t>
  </si>
  <si>
    <t>Chất liệu: Ống được làm bằng nhựa y tế PP, nắp bằng nhựa LDPE mới 100%, Nắp cao su bọc nhựa LDPE đậy kín thành ống; Kích thước ống 12x75mm; Nhãn màu xanh dương</t>
  </si>
  <si>
    <t xml:space="preserve">Chất liệu: Ống được làm bằng nhựa y tế PP, nắp bằng nhựa LDPE mới 100%, Nắp nhựa LDPE đậy kín thành ống; Kích thước ống 12x75mm; nhãn màu đen </t>
  </si>
  <si>
    <t>Thành phần: Sử dụng nhựa trung tính không phản ứng với các loại chứa hoá chất bên trong, tinh khiết 100%.
- Thành ống trơn láng chống sự bám dính mẫu bệnh phẩm.
- Kích thước: 12 x 75mm (dung tích định danh lưu mẫu tối đa 5ml)</t>
  </si>
  <si>
    <t>Kích thước: 16 X 38mm; Dung tích: Mẫu Cup 2.5ml.</t>
  </si>
  <si>
    <t>Chất liệu: nhựa PP, dung tích: 1,5ml</t>
  </si>
  <si>
    <t>* Lưới điều trị thoát vị siêu nhẹ, giảm thiểu đáp ứng ngoại lai của cơ thể.
* Lưới được làm từ chất liệu phẫu thuật đơn sợi polypropylene tương thích sinh học, dễ dàng xử lý, vô trùng. Lưới có độ trong suốt cao giúp dễ quan sát mô trong quá trình phẫu thuật.
* Độ co dãn tốt, linh hoạt, ít co rút và cho phép cắt theo hình dạng yêu cầu, thiết kế mềm mại với các lỗ đàn hồi. Ít gây ra phản ứng với cơ thể.
* Lưới có trọng lượng 410g/m ² ± 10%, độ dày lưới từ: 0.35 ± 10%, kích thước lỗ 1.0-1.10mm
* Kích thước (cm): 15x15
* Độ vô trùng: tuân theo dược điển Hoa Kì U.S.P 34th.</t>
  </si>
  <si>
    <t>* Lưới điều trị thoát vị siêu nhẹ, giảm thiểu đáp ứng ngoại lai của cơ thể.
* Lưới được làm từ chất liệu phẫu thuật đơn sợi polypropylene tương thích sinh học, dễ dàng xử lý, vô trùng. Lưới có độ trong suốt cao giúp dễ quan sát mô trong quá trình phẫu thuật.
* Độ co dãn tốt, linh hoạt, ít co rút và cho phép cắt theo hình dạng yêu cầu, thiết kế mềm mại với các lỗ đàn hồi. Ít gây ra phản ứng với cơ thể.
* Lưới có trọng lượng 410g/m ² ± 10%, độ dày lưới từ: 0.35 ± 10%, kích thước lỗ 1.0-1.10mm
* Kích thước (cm): 6x11
* Độ vô trùng: tuân theo dược điển Hoa Kì U.S.P 34th.</t>
  </si>
  <si>
    <t xml:space="preserve">Kích thước:8 x 10"; dùng cho  Máy in phim laser Carestream Dryview 5700 </t>
  </si>
  <si>
    <t xml:space="preserve">Que thử thai giúp phát hiện thai sớm, 01 test+ 01 cốc nhựa/ hộp </t>
  </si>
  <si>
    <t>Chất liệu: Làm từ vải không dệt, tiệt trùng</t>
  </si>
  <si>
    <t>Vôi soda dùng hấp thụ CO2 trong không khí bệnh nhân thở khi gây mê toàn thân an toàn và hiệu quả. Được sản xuất từ Ca và NaOH. Chỉ thị màu trắng chuyển đổi thành tím. Dạng rắn, kích thước hạt 4x2mm, độ cứng 97%, độ ẩm 12-18%.  1 ký KNGSORB hấp thụ được 130L CO2. Thích hợp cho tất cả các hệ thống thiết bị gây mê .</t>
  </si>
  <si>
    <t>Chất liệu: màng nhựa PE
Chống thấm nước tuyệt đối.</t>
  </si>
  <si>
    <t>Tăm bông có tuýp nhựa</t>
  </si>
  <si>
    <t>Chất liệu:
Lớp 1: Vải không dệt PP dẫn nước
Lớp 2: Vải xốp có hạt siêu thấm
Lớp 3: Màng PE chống thấm</t>
  </si>
  <si>
    <t>Dung tích: 2 lít
Kích thước: 19cm x 23cm
Chất liệu: Nhựa PVC</t>
  </si>
  <si>
    <t>Bộ Túi cho ăn có trọng lực túi nuôi ăn cho bệnh nhân qua sonde dạ dày, túi truyền súc ruột – tui cho an1. Thông tin sản phẩm: Túi cho ăn: – Dung tích: 2000 ml.</t>
  </si>
  <si>
    <t xml:space="preserve">Chât liệu nhựa Polyme dung tích 2000ml, </t>
  </si>
  <si>
    <t>Tổng dung tích 2350ml: 01 bình nhỏ 350ml và 01 túi 2000ml: bình nhỏ 350ml có vạch chia chi tiết, dưới 50ml có vạch chia mỗi vạch cách nhau 1ml để kiểm tra chính xác lượng nước tiểu, khi đầy bình nhỏ 350ml, nước tiểu sẽ tự động chảy qua túi lớn 2000ml. Túi có chiều ngang rộng, tránh tiếp xúc với sàn, giảm nguy cơ gây gây nhiễm khuẩn, Thiết kế sản phẩm có dây treo, tay vòi cho việc khóa/mở,  kẹp để giữ túi, cửa để lấy mẫu. Kích thước: 2350ml- L1600mm, 2350ml-L1200mm</t>
  </si>
  <si>
    <t>Túi hấp tiệt trùng tự dán tiện lợi, dễ sử dụng.</t>
  </si>
  <si>
    <t>Dùng để chứa chất thải cho người phải mở hậu môn nhân tạo
Màng nhựa chống mốc
Vải lót đục lỗ có thể giặt được trên mặt da của túi</t>
  </si>
  <si>
    <t>Có cấu trúc gồm 3 túi:
- Túi 1 : dung tích 250ml chứa máu toàn phần hoặc khối hồng cầu : 
Túi chứa 35ml dung dịch chống đông và bảo quản CPD
- Túi 2 : dung tích 250ml để chứa huyết tương.
- Túi 3 : dung tích 250ml để chứa dung dịch bảo quản hồng cầu AS-5.</t>
  </si>
  <si>
    <t>Ống dây lấy máu có kẹp nhựa để khóa tạm thời đường lấy máu.
Có cấu trúc gồm 3 túi:
- Túi 1 : dung tích 350ml chứa máu toàn phần hoặc khối hồng cầu : 
Túi chứa 49ml dung dịch chống đông và bảo quản CPD
- Túi 2 : dung tích 350ml để chứa huyết tương.
- Túi 3 : dung tích 350ml để chứa dung dịch bảo quản hồng cầu AS-5.</t>
  </si>
  <si>
    <t>Túi giấy, kích thước: 19x20cm</t>
  </si>
  <si>
    <t>Túi giấy, kích thước: 10x12cm</t>
  </si>
  <si>
    <t>Lọ đựng mẫu bệnh phẩm, dung tích: 50ml</t>
  </si>
  <si>
    <t>Chất liệu: nhựa PP</t>
  </si>
  <si>
    <t>Ống thông tiểu foley 2 nhánh phủ silicone giúp thông tiểu và hạn chế khả năng tác nghẽn, gồm 4 lớp: lớp silicone chống dính, lớp polymer, lớp nhựa, lớp silicone đàn hồi bảo vệ. Lớp polymer bên trong làm tăng tốc độ dòng chảy.
* Lỗ bên mềm mại, bóng đàn hồi siêu mỏng, có van một chiều ngăn vấn đề bóng tự phồng, tự xì hơi. 
* Mã hóa màu van bơm bóng theo các size từ 08FR đến 26FR tương ướng các thể tích bóng 12-14FR(15cc-30cc); 16-26FR(30cc-50cc)
* Vô trùng EO, không pyrogenic, không độc hại</t>
  </si>
  <si>
    <t>Ống thông tiểu foley 3 nhánh phủ silicone giúp thông tiểu và hạn chế khả năng tác nghẽn, gồm 4 lớp: lớp silicone chống dính, lớp polymer, lớp nhựa, lớp silicone đàn hồi bảo vệ. Lớp polymer bên trong làm tăng tốc độ dòng chảy.
* Lỗ bên mềm mại, bóng đàn hồi siêu mỏng, có van một chiều ngăn vấn đề bóng tự phồng, tự xì hơi. 
* Mã hóa màu van bơm bóng theo các size từ 24Fr- 26FR tương ướng các thể tích bóng  16-26FR(30cc-50cc)
* Vô trùng EO, không pyrogenic, không độc hại</t>
  </si>
  <si>
    <t>*Ống thông phổi kèm nòng sắt (Trocar) giúp dễ chọc và có co nối đi kèm
* Nguyên liệu PVC y tế cao cấp mềm chống xoắn, không Latex
* Có 2 lỗ thoát dịch dẫn lưu hiệu quả.
* Có vạch đánh dấu, cản quang và các vạch chia tại 5, 10, 15. 20 cm từ lỗ cuối giúp xác định độ sâu của ống.
* Tay cầm phẳng dễ xử lí.
* Đầy đủ kích cỡ: 8F-36F</t>
  </si>
  <si>
    <t>Vật liệu cầm máu SURGICEL FIBRILLAR dạng bông xốp tự tiêu, có tính kháng khuẩn, bằng cellulose oxi hóa tái tổ hợp (oxidized regenerated cellulose), kích thước 2.5x5.1cm (1961)</t>
  </si>
  <si>
    <t>* Ống thông dạ dày bao gồm: co nối dạng phễu bằng vật liệu mềm có độ đàn hồi phù hợp và ống dây bằng nhụa PVC mềm. Đầu xa tròn mềm dễ chèn. Có 4 lỗ dẫn lưu so le nhau để tăng tốc độ dòng của chất lỏng. Có các vạch đánh dấu 45,55,65 và 75cm từ đầu xa. Có nắp gắn vào đầu nối phễu chống lây nhiễm vào ống. Tương thích với bơm tiêm và nguồn hút kích thước lớn.
* Các size số 10FG (OD=3.35mm,L=125cm), 12 FG (OD=4.0mm), 14 FG (OD=4.65mm), 16 FG (OD=5.35mm), 18FG (OD=6.0mm)
* Tiệt trùng EO, không DEHP.</t>
  </si>
  <si>
    <t>Các cỡ 5, 6,8,10,12,14,16,18. Dây dẫn được sản xuất từ chất liệu nhựa PVC nguyên sinh</t>
  </si>
  <si>
    <t>* Nguyên liệu PVC y tế đặc biệt màu trắng đục mềm và thân trơn giúp dễ luồn. Đầu cuối là connector để kết nối với các loại túi và bình chứa.
* Thiết kế 6 gờ kết hợp lõm ở tay cầm giúp tháo rút thuận lợi ngay cả khi mang găng tay
* Đầu bo an toàn với niêm mạc, có 2 lỗ bên so le lệch nhau 0.5cm giúp tăng hệu quả dẫn lưu và giảm nguy cơ tắc nghẽn. 
* Size 6Fr (OD=2.0mm, ID=1.0mm, L= 40cm ), 8Fr (OD=2.67mm,ID=1.5mm, L= 40cm ),10Fr (OD=3.3mm, ID=2.0mm, L= 40cm ), 12Fr (OD=4.0mm, ID= 2.45mm, L= 40cm ), 14Fr (OD=4.67mm, ID=2.95mm, L= 40cm ), 16Fr (OD=5.33mm, ID=3.4mm, L= 40cm )</t>
  </si>
  <si>
    <t>Thông nước tiểu
Làm từ cao su thiên nhiên, silicone trắng
Van nhựa hoặc cao su</t>
  </si>
  <si>
    <t xml:space="preserve">Chất liệu: nhựa dẻo; có độ bền cao, nhẹ, mềm, có độ bám mực tốt, không bị phai màu mực khi tiếp xúc với nước </t>
  </si>
  <si>
    <t>Gạc được làm từ 100% sợi cotton
Sử để băng ép cầm máu và cố định trong chấn thương cơ, xương, khớp</t>
  </si>
  <si>
    <t>Que được tiệt trùng và đựng riêng trong từng ống PP, mỗi ống được ép trong vỉ giấy Trên ống có dán nhãn để ghi chú bệnh phẩm</t>
  </si>
  <si>
    <t>Nhựa Số 5 - Nhựa PP (Polypropylene)- an toàn cho sức khoẻ và chịu nhiệt, không màu trong suốt</t>
  </si>
  <si>
    <t>Chất liệu: Neoprene tự dính; Băng nhám dính (Khóa Velcro)</t>
  </si>
  <si>
    <t>Nguyên liệu: sợi bông cotton 100%, không thấm nước
Kích thước: 0,1m x 2,7m</t>
  </si>
  <si>
    <t>Chất liệu: Vải cotton, thạch cao
Kích thước: 0,1x2,7m</t>
  </si>
  <si>
    <t>Chất liệu: Vải cotton, thạch cao
Kích thước: 0,15x2,7m</t>
  </si>
  <si>
    <t>Chất liệu: Vải cotton, vải không dệt, vải có lỗ thoáng khí; Khóa Velcro, thanh nẹp đàn hồi</t>
  </si>
  <si>
    <t>Vật liệu:  Vải cotton, vải không dệt, vải có lỗ thoáng khí; Khoá Velcro.</t>
  </si>
  <si>
    <t>Vật liệu:  Vải cotton, vải không dệt, vải có lỗ thoáng khí; Khoá Velcro</t>
  </si>
  <si>
    <t>Vật liệu: Vải cotton, mút xốp; Khóa Velcro.</t>
  </si>
  <si>
    <t>Vật liệu: Vải cotton, mút xốp; Khóa Velcro</t>
  </si>
  <si>
    <t>Vật liệu: Vải cotton, vải không dệt, vải có lỗ thoáng khí; Khóa Velcro, nẹp hợp kim nhôm</t>
  </si>
  <si>
    <t>Vật liệu: Hợp kim nhôm, lót bên trong một lớp xốp mềm</t>
  </si>
  <si>
    <t>Vật liệu: Hợp kim nhôm, lót bên trong một lớp xốp mềm.</t>
  </si>
  <si>
    <t>Vật liệu: Vải dệt kim, vải không dệt, vải có lỗ thoáng khí; Khóa Velcro, nẹp hợp kim nhôm</t>
  </si>
  <si>
    <t>Vật liệu: Vải dệt kim, vải có lỗ thoáng khí, vải cào lông; Băng nhám dính (khóa Velcro), nẹp hợp kim nhôm</t>
  </si>
  <si>
    <t>Vật liệu: EVA, Khóa Velcro</t>
  </si>
  <si>
    <t>Vật liệu: Chất liệu thoáng mát, dễ thoát mồ hôi; Thanh nẹp hợp kim nhôm</t>
  </si>
  <si>
    <t>Vật liệu: Mút xốp mềm, nhẹ và thoáng khí; Vải, khóa Velcro</t>
  </si>
  <si>
    <t>Vật liệu: Nẹp hợp kim nhôm, vải không dệt, vải có lỗ thoáng khí; Khóa Velcro</t>
  </si>
  <si>
    <t>Vật liệu: Vải cotton, vải không dệt, vải có lỗ thoáng khí, vải tricot; Khóa Velcro, nẹp hợp kim nhôm</t>
  </si>
  <si>
    <t>Vật liệu: Vải cotton, Foam PU, vải cào lông, dây thun; Khóa Velcro, nẹp hợp kim nhôm</t>
  </si>
  <si>
    <t>Vật liệu: Cotton mềm, hệ thống khóa trang bị khóa velcro</t>
  </si>
  <si>
    <t>Tiêu chuẩn ISO</t>
  </si>
  <si>
    <t xml:space="preserve">K-Files đường kính hình thoi cho phép sự linh hoạt trục trong khi vẫn duy trì độ bền cắt, dễ dàng đi qua những ống tủy cong trong quá trình sửa soạn, giảm thiểu khả năng tạo rảnh và đục lỗ. </t>
  </si>
  <si>
    <t xml:space="preserve">K-Files đường kính hình thoi cho phép sự linh hoạt trục trong khivẫn duy trì độ bền cắt, dễ dàng đi qua những ống tủy cong trong quá trình sửa soạn, giảm thiểu khả năng tạo rảnh và đục lỗ. </t>
  </si>
  <si>
    <t xml:space="preserve"> Kích thước cone đạt chuẩn ISO, hình dạng đồng nhất.</t>
  </si>
  <si>
    <t>Trâm trơn có tác dụng thăm dò lỗ chóp, đặt vào hoặc lấy bông tẩm thuốc, dung dịch sát khuẩn vào ống tủy. Trâm trơn Mani chuyên dùng cho quấn bông thấm dịch, đặt thuốc trong ống tủy…</t>
  </si>
  <si>
    <t>Reamers là trâm chất lượng cao, làm bằng théo không gỉ và có mặt cắt hình tam giác.</t>
  </si>
  <si>
    <t>Chất liệu: Nhựa PP, trong suốt
Đặc điểm: Đúng thể tích. Không độc tố. Dùng đựng mẫu thử giải phẫu bệnh lý và dùng trong nha khoa.</t>
  </si>
  <si>
    <t>Chỉ Caresilk (Silk) số 2/0, không kim, 12 sợi x 75 cm,  S3012</t>
  </si>
  <si>
    <t>Chỉ Caresilk (Silk) số 3/0, không kim, 12 sợi x 75 cm,  S2012</t>
  </si>
  <si>
    <t>Chỉ Trustigut © (Chromic Catgut) số 0, kim tròn, dài 26 mm,  C40A26</t>
  </si>
  <si>
    <t>Chỉ Trustigut © (Chromic Catgut) số 2/0, kim tròn, dài 26 mm,  C30A26</t>
  </si>
  <si>
    <t>Chỉ Trustigut © (Chromic Catgut) số 1, kim tròn đầu tù, dài 80 mm,  C50B80G</t>
  </si>
  <si>
    <t>Chỉ Carelon (Nylon) số 0, kim tam giác, dài 30 mm,  M35E30</t>
  </si>
  <si>
    <t>Chỉ Carelon (Nylon) số 2/0, kim tam giác, dài 26 mm,  M30E26</t>
  </si>
  <si>
    <t>Chỉ Carelon (Nylon) số 3/0, kim tam giác, dài 20 mm,  M20E20</t>
  </si>
  <si>
    <t>Chỉ không tan tổng hợp Carelon (Nylon) số 4/0, dài 75 cm, kim tam giác 3/8c, dài 18 mm,  M15E18</t>
  </si>
  <si>
    <t>Chỉ không tan tổng hợp Carelon (Nylon) số 5/0, dài 75 cm, kim tam giác 3/8c, dài 16 mm,  M10E16</t>
  </si>
  <si>
    <t>Chỉ phẫu thuật coated VICRYL số 4/0 dài 75cm, kim taper point plus 20mm, 1/2C</t>
  </si>
  <si>
    <t>Chỉ Caresyn (Polyglycolic Acid) số 3/0, kim tròn, dài 26 mm,  GA20A26</t>
  </si>
  <si>
    <t>Chỉ Caresyn (Polyglycolic Acid) số 4/0, kim tròn, dài 22 mm,  GA15A22</t>
  </si>
  <si>
    <t>Chỉ Caresorb (Polyglactin 910) số 1, dài 100 cm, kim tròn đầu tù, dài 65 mm,  khâu gan GT40B65GL100</t>
  </si>
  <si>
    <t>Chỉ Trustigut © (Chromic Catgut) số 3/0, kim tròn, dài 26 mm,  C25A26</t>
  </si>
  <si>
    <t>Chỉ Caresilk (Silk) số 3/0, liền kim, kim tròn</t>
  </si>
  <si>
    <t>Chỉ Caresilk (Silk) số 1/0, liền kim. Kim tam giác.</t>
  </si>
  <si>
    <t>Bao gồm: áo phẫu thuật, quần phẫu thuật, nón con sâu, khẩu trang, giày thông dụng, găng tay cao su và kính bảo hộ</t>
  </si>
  <si>
    <t>Chất liệu: Nhựa PVC – Cao su
Chất liệu đế: Cao su tổng hợp</t>
  </si>
  <si>
    <t>Chất liệu nhựa PP, Kích thước (D) x (R) x (C): 28 x 17 x 13 cm, Dung tích: 3700 ml</t>
  </si>
  <si>
    <t>Kích thước: 40x20cm</t>
  </si>
  <si>
    <t>Chất liệu cao su, dùng nhiều lần</t>
  </si>
  <si>
    <t>Nguyên liệu là vải không dệt, siêu nhẹ, siêu bền với thiết kế trùm đầu, có khóa cao kín cổ ngăn chặn các chất độc hại xâm nhập vào cơ thể. Đạt chuẩn EN 1149-5 (chống tĩnh điện), EN 1073-2 (chống phóng xạ, lây nhiễm)</t>
  </si>
  <si>
    <t>Tiêu chuẩn: AAMI PB 70:2012 - Level 4, EN 14126, EN ISO 13688, EN 13034
Tiệt trùng: Không 
Chứng chỉ: ISO 13485,CE , FDA
Màu: Trắng 
Size: S, M ,L ,XL
Đóng gói: 01 pcs /PE bag
50 pcs / carton 65x50x50
Loại đường may : Ultra
Cấu hình 1 bộ:
01 Bộ áo mũ liền quần (SFS65 g) 
01 Đôi ủng
01 Khẩu trang FFP2
01 Đôi găng tay tiệt trùng
01 Mặt nạ Facesheild</t>
  </si>
  <si>
    <t>Lớp vải lọc khí và lớp than hoạt tính (được ép 100% than hoạt tính nguyên chất) không thấm nước, thoáng khí, không gây dị ứng da.</t>
  </si>
  <si>
    <t>Đạt tiêu chuẩn NIOSH N95 không có van</t>
  </si>
  <si>
    <t xml:space="preserve">Băng có đánh dấu màu trắng/đỏ dùng để chỉ có cản quang, cuộn dài 5cmx45m </t>
  </si>
  <si>
    <t>Chất liệu từ gỗ  nguyên sinh,tự nhiên có độ dai tự nhiên,không mùi k hóa chât tẩy rửa, thấm nước không rách, nát...</t>
  </si>
  <si>
    <t>Khăn 100% bông tự nhiên, có chứa chất sát khuẩn, 50 tờ/bịch</t>
  </si>
  <si>
    <t>Xô nhựa đựng rác nguy hại có nắp 35Lít</t>
  </si>
  <si>
    <t>Chất liệu: nhựa ABS; 12 lỗ, phù hợp với đầu típ 10ml</t>
  </si>
  <si>
    <t>Chất liệu: nhựa ABS; 12 lỗ, phù hợp với đầu típ 5ml</t>
  </si>
  <si>
    <t>Chất liệu: nhựa PP trong suốt, dung tích: 5ml</t>
  </si>
  <si>
    <t>Chất liệu: nhựa PP trong suốt, dung tích: 10ml</t>
  </si>
  <si>
    <t>Chất liệu: nhựa PE, có vạch chia; dung tích: 500ml</t>
  </si>
  <si>
    <t>Chất liệu: thủy tinh, chịu được nhiệt độ cao, khả năng gia nhiệt lớn. Bình có vạch chia, không nắp, 150ml</t>
  </si>
  <si>
    <t>Chất liệu: thủy tinh, chịu được nhiệt độ cao, khả năng gia nhiệt lớn. Bình có vạch chia, không nắp, 250ml</t>
  </si>
  <si>
    <t>Chất liệu: thủy tinh, dung tích: 500ml</t>
  </si>
  <si>
    <t xml:space="preserve">Lọ nhựa đựng mẫu 120ml có vạch 100ml tiệt trùng </t>
  </si>
  <si>
    <t>Chất liệu nhự trong, dung tích 10ml</t>
  </si>
  <si>
    <t>Kích thước:10 x 12" ; dùng cho  Máy in phim laser Carestream Dryview 5700</t>
  </si>
  <si>
    <t>Nồi áp suất</t>
  </si>
  <si>
    <t>Loại chổi sơn các cỡ: 1 inch, 1,5 inch , 2 inch ; mỗi loại 10 chiếc</t>
  </si>
  <si>
    <t>Cọng khóa phi 6, 8, 10</t>
  </si>
  <si>
    <t>Dây cáp hàn 70mm2</t>
  </si>
  <si>
    <t>- Tiện ích: Đèn báo bộ lọc; Có chức năng thổi bụi</t>
  </si>
  <si>
    <t>- Đầu hút bụi: Đầu hút sàn; Đầu hút khe; Đầu hút bàn chải</t>
  </si>
  <si>
    <t>Chăn cho bệnh nhân, vỏ chăn màu trắng</t>
  </si>
  <si>
    <t>Gối cho bệnh nhân, vỏ gối màu trắng</t>
  </si>
  <si>
    <t>Ga giường cho bệnh nhân, màu trắng</t>
  </si>
  <si>
    <t>Bộ quần áo cho bệnh nhân</t>
  </si>
  <si>
    <t>Catheter lấy huyết khối động mạch cỡ 2F</t>
  </si>
  <si>
    <t>Catheter lấy huyết khối động mạch cỡ 3F</t>
  </si>
  <si>
    <t>Catheter lấy huyết khối động mạch cỡ 4F</t>
  </si>
  <si>
    <t>Catheter lấy huyết khối động mạch cỡ 5F</t>
  </si>
  <si>
    <t>Chất liệu: thép không gỉ hoặc tương đương.</t>
  </si>
  <si>
    <t xml:space="preserve">- Máy in nhiệt: 01 cái </t>
  </si>
  <si>
    <t>- Bộ kiểm tra máy: 01 bộ</t>
  </si>
  <si>
    <t>- Bộ truyền tải dữ liệu từ máy xét nghiệm (analyzer) ra máy tính: 01 bộ</t>
  </si>
  <si>
    <t>- Thẻ làm sạch ceramic cartridge: 01 chiếc</t>
  </si>
  <si>
    <t>- Thiết kế khúc xạ giúp Nha sĩ ngồi tư thế thẳng, không còn đau cổ và lưng
- Được làm từ hợp kim
- Thiết kế mạnh mẽ và bền bỉ hơn
- Giảm mỏi mắt với núm điều chỉnh dễ dàng
- Góc nhìn rõ ràng và sắc nét
- Dễ dàng lật lên và thiết lập lại nhanh chóng
- Độ lấy nét điều chỉnh độc lập</t>
  </si>
  <si>
    <t>Hãng sx: Gimbal DJI
Tải trọng tối đa: khoảng 1,2kg / 2,65lb
Pin: khoảng 2200mAh, 7.4V 
Thời gian pin: khoảng 8 giờ 
Sử dụng cáp USB C
Thời gian sạc: Xấp xỉ: 3 giờ (5V / 2A）
Lớp chống nước: chống tia nước
Phạm vi nghiêng: khoảng 280° 
Phạm vi lăn: khoảng 330° 
Phạm vi quét: khoảng 360° 
Kích thước: khoảng 35.2 x 8.7 x 7.6cm
Trọng lượng: khoảng 665g</t>
  </si>
  <si>
    <t>Kích thước: khoảng 38cm x 51cm 
Tranh phủ lớp màng PE bảo vệ bề mặt tranh, dán ép trên tấm pormex dày 5mm
Khung bao tranh, bằng nhựa compoxit màu vân gỗ
Ảnh dạng ảnh thẻ, không phải toàn bộ thân người</t>
  </si>
  <si>
    <t>Mã sản phẩm: HĐB10
Hoa lan vũ nữ
Chất liệu: Hoa lụa
Kích thước : Cao khoảng 20cm, dài khoảng 60-65cm
Xuất xứ : Việt Nam</t>
  </si>
  <si>
    <t>Kích Thước: khoảng 1.2m x 1.8m 
Chất liệu: Vải xa tanh bóng 
Xuất xứ: Việt Nam</t>
  </si>
  <si>
    <t>Kích Thước: khoảng 0.8m x 1.2m 
Chất liệu: Vải xa tanh bóng 
Xuất xứ: Việt Nam</t>
  </si>
  <si>
    <t>Chất liệu: Vải xa tanh bóng.
Kích thước: khoảng 0,6 x 1,5m
Màu sắc: Đỏ
Xuất xứ: Việt Nam</t>
  </si>
  <si>
    <t>Bìa cứng màu xanh tím than (Sổ Hải Tiến A4)
Kích thước: khoảng 21.8cm x29.7cm
Độ dày: khoảng 240 Trang</t>
  </si>
  <si>
    <t>Chất liệu: Giấy Couche 210
Kích thước: khoảng 40cm x 60cm</t>
  </si>
  <si>
    <t>Nhà xuất bản: Thông tấn</t>
  </si>
  <si>
    <t>Hãng sx: Elixir
Chất liệu: Thép mạ niken + nilon hoặc tương đương</t>
  </si>
  <si>
    <t>Xuất xứ: Việt Nam
Mã sản phẩm: Sáo Trúc Si Giáng Tone Bb4
Kích thước: khoảng 45cm</t>
  </si>
  <si>
    <t xml:space="preserve">Hãng sx: Amalife
Xuất xứ: Trung Quốc
Chất liệu: nhựa ABS, nam châm
Kích thước: khoảng 25cm x 25cm x 2cm </t>
  </si>
  <si>
    <t xml:space="preserve">Cuộn dài khoảng 27m, đường kính khoảng 35mm, được làm từ sợi đay hoặc sợi gai bện chặt </t>
  </si>
  <si>
    <t>Kích thước: khoảng 30cm x 50cm; Nội dung theo yêu cầu</t>
  </si>
  <si>
    <t>Kích thước: khoảng 40x40cm
Chất liệu: nhựa composite hoặc tương đương</t>
  </si>
  <si>
    <t>Chậu hoa</t>
  </si>
  <si>
    <t>Nến điện tử hình hoa sen
Chất liệu: thủy tinh hoặc tương đương
Màu sắc: đế xanh, hoa sen đỏ</t>
  </si>
  <si>
    <t>Mỗi bộ bao gồm:
- 2 liễng chúc mừng năm mới an khang thịnh vượng
- 2 dây thỏi vàng
- 1 dây pháo
- 1 dây đồng tiền
- 1 dây pháo hỉ</t>
  </si>
  <si>
    <t>Chất liệu: Vải nhung, chữ kim tuyến vàng
Kích thước: khoảng 100 x 30cm
Chữ in trên câu đối: Chúc mừng năm mới, an khang thịnh vượng.</t>
  </si>
  <si>
    <t>Chất liệu: Giấy offset
Kích thước: khoảng 80mm x 160mm</t>
  </si>
  <si>
    <t>Hộp 6 cốc
Dung tích: khoảng 190ml</t>
  </si>
  <si>
    <t>Hương nhang sạch Bách Chi Hương
Hãng SX: Việt Hương Trầm
Nén dài khoảng 32cm.
Nguyên liệu: bột gỗ tùng bách, bột keo bời lời, tăm tre.</t>
  </si>
  <si>
    <t>Hãng sx: Sticker Factory
Chất liệu: decal Vinyl cán màn bóng
Mực in: cao cấp an toàn cho sức khỏe cho màu in sắc nét, rực rỡ
Kích thước: khoảng 40x80cm</t>
  </si>
  <si>
    <t>Chất liệu: Khung tre, vải lụa Hà Đông
thêu họa tiết
Kích thước: khoảng 45cm</t>
  </si>
  <si>
    <t>Thương hiệu: Alisom 
Kích thước: khoảng 15x15 cm</t>
  </si>
  <si>
    <t>Thương hiệu  OEM
Kích thước: khoảng 25 x 1cm
Nhiều màu sắc</t>
  </si>
  <si>
    <t>Chất liệu: Kẽm bọc nhựa</t>
  </si>
  <si>
    <t>Xuất xứ Việt Nam.
Chất liệu: vải
Kích thước: khoảng 2 cm*20m
Nhiều màu sắc</t>
  </si>
  <si>
    <t>Xuất xứ Việt Nam,1 cuộn 10 tờ, khổ giấy khoảng 50x70 cm</t>
  </si>
  <si>
    <t>Thương hiệu Eco Spray, thể tích thực khoảng 400 ml, nhiều màu</t>
  </si>
  <si>
    <t>ATM Latex No.A 135
Dung dịch đặc
Trọng lượng: khoảng 1kg</t>
  </si>
  <si>
    <t>Kích thước: khoảng 11cm x 18cm
Góc trái phong bì in hình cờ VN</t>
  </si>
  <si>
    <t>Chất liệu: Cao su hoặc tương đương</t>
  </si>
  <si>
    <t xml:space="preserve"> Pin + sạc</t>
  </si>
  <si>
    <t>- Pin bộ đàm Kenwood NX-1300
- Thông số kỹ thuật : 7.4V - Lithium 1900mAh
- Sạc bộ đàm Kenwood KSC-43</t>
  </si>
  <si>
    <t>Màn chiếu di động
Loại 100 inch
Chân đứng</t>
  </si>
  <si>
    <t>- Năm sản xuất: 2023 trở về sau, mới 100%</t>
  </si>
  <si>
    <t xml:space="preserve">b. Cấu hình thiết bị: </t>
  </si>
  <si>
    <t>b. Cấu hình, thông số chi tiết:</t>
  </si>
  <si>
    <t>- Quay video độ phân giải tối đa lên tới khoảng 2.7K</t>
  </si>
  <si>
    <t>- Cho phép xuất video ở nhiều tỉ lệ khung hình khác nhau như 1:1; 16:9; 9:16; 4:5</t>
  </si>
  <si>
    <t>- Công nghệ ổn định hình ảnh FlowState và khóa đường chân trời Horizon Lock 360°</t>
  </si>
  <si>
    <t>- Chế độ an toàn: Tự ngắt điện khi nước đủ nóng, lạnh; Khóa vòi nước nóng; Công tắc nóng lạnh độc lập</t>
  </si>
  <si>
    <t>- Có bánh xe đẩy</t>
  </si>
  <si>
    <t>- Điện áp: khoảng 220V/50-60Hz</t>
  </si>
  <si>
    <t>- Súng cao áp: Đa năng tia thẳng‚ béc hóa chất.</t>
  </si>
  <si>
    <t>Quý đơn vị có thể góp ý nếu nhận thấy cấu hình, tính năng kỹ thuật trên chưa đầy đủ hoặc có tính chỉ định, vui lòng góp ý để Học viện Quân y hoàn thiện việc xây dựng cấu hình, tính năng kỹ thuật./.</t>
  </si>
  <si>
    <t xml:space="preserve">Airway PE các cỡ 2,3,4 (miệng hầu, mũi hầu) </t>
  </si>
  <si>
    <t>Sổ lò xo gáy xoắn</t>
  </si>
  <si>
    <t>Chi tiết tại Phụ lục IX</t>
  </si>
  <si>
    <t>a. Cấu hình cung cấp:</t>
  </si>
  <si>
    <t>b. Thông số kỹ thuật:</t>
  </si>
  <si>
    <t>c. Yêu cầu khác:</t>
  </si>
  <si>
    <t>TT theo các Phụ lục</t>
  </si>
  <si>
    <t>PLI - I</t>
  </si>
  <si>
    <t>PLV - I</t>
  </si>
  <si>
    <t>PLVII - I</t>
  </si>
  <si>
    <t>PLVIII - A</t>
  </si>
  <si>
    <t>PLVIII - A - I</t>
  </si>
  <si>
    <t>PLVIII - B</t>
  </si>
  <si>
    <t>PLVIII - C</t>
  </si>
  <si>
    <t>PLVIII - B - II</t>
  </si>
  <si>
    <t>- Giao hàng, lắp đặt tại Học viện Quân y (địa chỉ: số 160 Phùng Hưng, Phúc La, Hà Đông, Hà Nội) hoặc Cục Gìn giữ hòa bình Việt Nam (địa chỉ: Thạch Hòa, Thạch Thất, Hà Nội)</t>
  </si>
  <si>
    <t>- Yêu cầu cung cấp các giấy tờ kèm theo hàng hóa: CO, CQ, Hóa đơn thương mại, Phiếu đóng gói, Vận đơn, Tờ khai hải quan (nếu có)</t>
  </si>
  <si>
    <t>- Thời gian bảo hành: ≥ 12 tháng kể từ ngày nghiệm thu</t>
  </si>
  <si>
    <t>- Cam kết cung cấp phụ tùng, vật tư tiêu hao tối thiểu 5 năm</t>
  </si>
  <si>
    <t>- Cam kết đảm bảo dịch vụ bảo trì sau bảo hành</t>
  </si>
  <si>
    <t>- Yêu cầu cung cấp các giấy tờ kèm theo hàng hóa: CO, CQ, Hóa đơn thương mại, Phiếu đóng gói, Vận đơn, Tờ khai hải quan</t>
  </si>
  <si>
    <t>- Card rời NVIDIA GeForce MX550 2 GB hoặc tương đương</t>
  </si>
  <si>
    <t>- RAM 16 GB DDR4 trở lên</t>
  </si>
  <si>
    <t>- Ổ cứng SSD 512 GB trở lên</t>
  </si>
  <si>
    <t>- Bộ vi xử lý Intel Core i7 thế hệ 13 trở lên</t>
  </si>
  <si>
    <t>- Kết nối không dây: Bluetooth (Kết nối loa, thiết bị di động)</t>
  </si>
  <si>
    <t>- USB: ≥ 2 cổng USB A</t>
  </si>
  <si>
    <t>Tương thích với máy in Canon 161DN</t>
  </si>
  <si>
    <t>Tương thích với máy in HP 404</t>
  </si>
  <si>
    <t>Tương thích với máy in Canon 6030</t>
  </si>
  <si>
    <t>Tương thích với máy in Canon 2900</t>
  </si>
  <si>
    <t>Bình đun nước siêu tốc</t>
  </si>
  <si>
    <t>Chất liệu: Cotton hoặc tương đương
Màu sắc: Xanh
Size: XXXL, XXL, XL</t>
  </si>
  <si>
    <t>Dung lượng 32GB</t>
  </si>
  <si>
    <t>Tên sản phẩm: Hộp Sinh Tồn SOS 12 món.
1. Hộp đựng công cụ: Kích thước 170x105x50mm
- 4 nút gài chắc chắn
- 2 khoen để treo
2. Mền khẩn cấp: Kích thước 130x210 mm
- Siêu nhẹ: 48 gram
3. Móc nước: Kích thước 130x25 mm; Vật liệu: nhựa
4. Tấm thép đa năng: nhiều công dụng như cưa gỗ, khui nắp, mở vít, cắt... Kích thước: 70x45 mm
5. Còi 2 lỗ
6. Đèn pin mini:
7. Dây cưa gỗ: siêu bén, bền; 2 đầu xoay 360 độ
8. La bàn:
9. Dụng cụ cắt: Vật liệu hợp kim chống rỉ
10. Đèn pin siêu sáng: 3 chế độ bật-tắt, SOS, ZOOM
11. Que đánh lửa
12. Bút đa năng</t>
  </si>
  <si>
    <t>Thoáng khí / Phản quang / Chống gió / Khô nhanh / Chống thấm nước</t>
  </si>
  <si>
    <t>Vải bàn bida lỗ</t>
  </si>
  <si>
    <t>Lơ bida</t>
  </si>
  <si>
    <t>Kim bơm bóng</t>
  </si>
  <si>
    <t>Chế phẩm đuổi rắn</t>
  </si>
  <si>
    <t>Tinh dầu quế lau sàn</t>
  </si>
  <si>
    <t>Thùng 12 chai</t>
  </si>
  <si>
    <t>Màn chống muỗi cho bệnh nhân, phù hợp với giường bệnh nhân kích cỡ khoảng 195x90cm</t>
  </si>
  <si>
    <t>Máy xét nghiệm khí máu cầm tay</t>
  </si>
  <si>
    <t>- Tần suất đốt: ≥ 16.100 Kcal/giờ.</t>
  </si>
  <si>
    <t>- Bình chứa hóa chất phun: ≥ 5.7 lít (chất liệu thép không gỉ hoặc tương đương).</t>
  </si>
  <si>
    <t>- Bình chứa nhiên liệu: ≥ 1.2 lít (chất liệu thép không gỉ hoặc tương đương).</t>
  </si>
  <si>
    <t>- Hệ số công suất đầu ra: ≥ 0.9.</t>
  </si>
  <si>
    <t>- Thời gian lưu điện: ≥ 4,5 phút với 100% tải.</t>
  </si>
  <si>
    <t>- Quạt gió: Kiểu quay tốc độ cao, 3 cấp tốc độ gió đạt ≥ 95 CFM (khoảng 2.68 m3/phút) không hạn chế . Áp lực đầu vòi lớn nhất ≥ 3 psi (khoảng 0.2bar)</t>
  </si>
  <si>
    <t>- Điều chỉnh lưu lượng: Thay đổi các kích cỡ đầu phun động do đó tạo ra một tốc độ và lưu lượng dung dịch phun lên đến ≥ 4 ounces (khoảng 118 ml)/phút</t>
  </si>
  <si>
    <t xml:space="preserve">+ Dung tích bình chứa hóa chất phun: ≥ 3.78 lít </t>
  </si>
  <si>
    <t>+ Dung tích bình đựng nhiên liệu: ≥ 0.63 lít</t>
  </si>
  <si>
    <t>- Công suất gia nhiệt: ≥ 2000W</t>
  </si>
  <si>
    <t>- Thể tích buồng sấy: ≥ 150 lít</t>
  </si>
  <si>
    <t>Cán dao số 7, dài khoảng 16,5cm: 01 Cái</t>
  </si>
  <si>
    <t>Cán dao số 3, dài khoảng 12,5cm: 01 Cái</t>
  </si>
  <si>
    <t>Khay hạt đậu khoảng 25cm	: 01 Cái</t>
  </si>
  <si>
    <t>Chén đựng dung dịch sát khuẩn, đường kính khoảng 8cm: 01 Cái</t>
  </si>
  <si>
    <t>Kẹp săng Backhaus khoảng 11cm: 06 Cái</t>
  </si>
  <si>
    <t>Kẹp bông sát khuẩn Foerster cong dài khoảng 18cm: 01 Cái</t>
  </si>
  <si>
    <t>Nhíp Adson ngàm mảnh, 1x2 răng, khoảng 12cm: 01 Cái</t>
  </si>
  <si>
    <t>Nhíp Adson ngàm mảnh, dài khoảng 12cm: 01 Cái</t>
  </si>
  <si>
    <t>Kéo phẫu tích Strabismus SuperCut, thẳng, dài khoảng 11,5cm: 01 Cái</t>
  </si>
  <si>
    <t>Kéo phẫu tích Metzenbaum SuperCut, cong, dài khoảng 14,5cm: 01 Cái</t>
  </si>
  <si>
    <t>Kéo Jamison-Metzenbaum cong, dài khoảng 15cm: 01 Cái</t>
  </si>
  <si>
    <t>Kéo Reynolds cong dài khoảng 15cm: 01 Cái</t>
  </si>
  <si>
    <t>Kéo Iris thẳng dài khoảng 11,5cm: 01 Cái</t>
  </si>
  <si>
    <t>Kéo Iris cong dài khoảng 11,5cm: 01 Cái</t>
  </si>
  <si>
    <t>Kéo Metzenbaum thẳng dài khoảng 14,5cm cán vàng: 01 Cái</t>
  </si>
  <si>
    <t>Dao vi phẫu u bướu, đầu oval, dài khoảng 25cm: 01 Cái</t>
  </si>
  <si>
    <t>Vén não Olivecrona, concave, dễ uốn, dài khoảng 180mm, chiều rộng 2 đầu khoảng 7mm, 9mm: 01 Cái</t>
  </si>
  <si>
    <t>Vén não Olivecrona, convex, dễ uốn, dài khoảng 180mm, chiều rộng 2 đầu khoảng 7mm, 9mm: 01 Cái</t>
  </si>
  <si>
    <t>Cây vén mạch máu Krayenbühl, mũi gập góc khoảng 90 độ, đầu tròn, dài khoảng 18,5cm: 01 Cái</t>
  </si>
  <si>
    <t>Cây vén mạch máu Krayenbühl, mũi gập góc khoảng 90 độ, đầu trơn, dài khoảng 18,5cm: 01 Cái</t>
  </si>
  <si>
    <t>Kìm mang kim Barraquer thẳng dài khoảng 13,5cm cán vàng: 01 Cái</t>
  </si>
  <si>
    <t>Kìm mang kim Barraquer thẳng, cán vàng, dài khoảng 18cm: 01 Cái</t>
  </si>
  <si>
    <t>Kiềm kẹp kim Halsey cán vàng, khoảng 13cm: 01 Cái</t>
  </si>
  <si>
    <t>Kẹp kim vi phẫu loại Titanium Diamond Coated, ngàm cong, cán tròn, dài khoảng 15cm: 01 Cái</t>
  </si>
  <si>
    <t>Kẹp kim Yasargil thẳng, kiểu bayonet, dài khoảng 22,5cm: 01 Cái</t>
  </si>
  <si>
    <t>Kẹp cầm máu Halsted-Mosquito cong, khoảng 12.5cm: 04 Cái</t>
  </si>
  <si>
    <t>Kẹp cầm máu Halsted-Mosquito thẳng, khoảng 12.5cm: 04 Cái</t>
  </si>
  <si>
    <t>Banh da Iterson, khoảng 16cm: 02 Cái</t>
  </si>
  <si>
    <t>Banh da Senn-Miller, khoảng 15.5cm: 02 Cái</t>
  </si>
  <si>
    <t>Banh da tự giữ Weitlaner-Wullstein, dài khoảng 13cm: 02 Cái</t>
  </si>
  <si>
    <t>Banh Weitlaner-Loktite, dài khoảng 10,5cm, 2:3 răng nhọn: 02 Cái</t>
  </si>
  <si>
    <t>Nhíp vi phẫu kiểu Fine Swiss Tweezers, mũi khoảng 0.3mm, dài khoảng 12cm: 01 Cái</t>
  </si>
  <si>
    <t>Nhíp thắt chỉ vi phẫu thẳng dài khoảng 12cm: 01 Cái</t>
  </si>
  <si>
    <t>Nhíp thắt chỉ vi phẫu cong dài khoảng 12cm: 01 Cái</t>
  </si>
  <si>
    <t>Nhíp phẫu tích vi phẫu Castroviejo, 1x2 răng, mũi khoảng 0,5mm, dài khoảng 11cm: 01 Cái</t>
  </si>
  <si>
    <t>Nhíp phẫu tích vi phẫu, 1x2 răng, mũi khoảng 0,2mm, dài khoảng 9,5cm: 01 Cái</t>
  </si>
  <si>
    <t>Nhíp vi phẫu Yasargil, kiểu bayonet, mũi tròn đường kính khoảng 3mm, khoảng 22cm: 01 Cái</t>
  </si>
  <si>
    <t>Nhíp vi phẫu Yasargil, kiểu bayonet, mũi tròn đường kính khoảng 5mm, khoảng 22cm: 01 Cái</t>
  </si>
  <si>
    <t>Nhíp vi phẫu mạch máu, loại Diamond Coated, ngàm phủ bột kim cương, dài khoảng 18cm: 01 Cái</t>
  </si>
  <si>
    <t>Nhíp vi phẫu mạch máu, loại Diamond Coated, ngàm phủ bột kim cương, mũi hình tròn đường kính khoảng 1,2mm, dài khoảng 18cm: 01 Cái</t>
  </si>
  <si>
    <t>Kéo vi phẫu mũi nhọn/nhọn, cong, cán dẹt, dài khoảng 10cm: 01 Cái</t>
  </si>
  <si>
    <t>Kéo vi phẫu Yasargil thẳng, kiểu bayonet, khoảng 23cm: 01 Cái</t>
  </si>
  <si>
    <t>Kéo vi phẫu Yasargil cong, kiểu bayonet, khoảng 23cm: 01 Cái</t>
  </si>
  <si>
    <t>Kéo vi phẫu  thẳng dài khoảng 12 cm: 01 Cái</t>
  </si>
  <si>
    <t>Kéo vi phẫu cong dài khoảng 12cm: 01 Cái</t>
  </si>
  <si>
    <t>Kẹp mạch máu  Biemer ngàm dài khoảng 6mm, độ mở khoảng 4mm, lực đóng khoảng 30-40 gr: 02 Cái</t>
  </si>
  <si>
    <t>Kẹp mạch máu Biemer, độ mở khoảng 5,0mm, ngàm khoảng 9mm, lực đóng khoảng 0,20-0,25N, 20-25g: 02 Cái</t>
  </si>
  <si>
    <t>Kẹp mạch máu Biemer-Muller thẳng, độ mở khoảng 5mm, lực đóng khoảng 25-30g: 02 Cái</t>
  </si>
  <si>
    <t>Kẹp mạch máu đôi Biemer-Müller, ngàm cong, độ mở rộng khoảng 5,0mm, lực đóng khoảng 0,25-0,29N, 25-30g	: 02 Cái</t>
  </si>
  <si>
    <t>Kẹp Bulldog không chấn thương Glover, thẳng, ngàm có răng De Bakey, dài khoảng 70mm, ngàm dài khoảng 35mm: 02 Cái</t>
  </si>
  <si>
    <t>Kẹp Bulldog không chấn thương Glover, cong, ngàm có răng De Bakey, dài khoảng 55mm, ngàm dài khoảng 20mm: 02 Cái</t>
  </si>
  <si>
    <t>Kẹp Bulldog không chấn thương Glover, cong, ngàm có răng De Bakey, dài khoảng 65mm, ngàm dài khoảng 30mm: 02 Cái</t>
  </si>
  <si>
    <t>Kẹp Bulldog không chấn thương Glover, cong, ngàm có răng De Bakey, dài khoảng 85mm, ngàm dài khoảng 35mm: 02 Cái</t>
  </si>
  <si>
    <t>Hộp hấp tiệt khuẩn cỡ 1/1, KT khoảng 580 x 280 x 160mm: 01 Cái</t>
  </si>
  <si>
    <t>Khay lưới bảo quản dụng cụ cỡ 1/1, KT khoảng 510 x 240 x 70mm: 01 Cái</t>
  </si>
  <si>
    <t>- Trường nhận ảnh (Kích thước ảnh): ≥ 14inch x 17inch</t>
  </si>
  <si>
    <r>
      <t xml:space="preserve">- Màn hình </t>
    </r>
    <r>
      <rPr>
        <sz val="14"/>
        <rFont val="Calibri"/>
        <family val="2"/>
      </rPr>
      <t xml:space="preserve">≥ </t>
    </r>
    <r>
      <rPr>
        <sz val="14"/>
        <rFont val="Times New Roman"/>
        <family val="1"/>
      </rPr>
      <t>15.6 inch độ phân giải Full HD (1920 x 1080) trở lên</t>
    </r>
  </si>
  <si>
    <t>- Công suất hoạt động: ≥ 1600W</t>
  </si>
  <si>
    <t>- Dung tích: ≥ 15 lít</t>
  </si>
  <si>
    <t>- Công suất đầu ra RF ≥ 5W cả trên VHF/UHF</t>
  </si>
  <si>
    <t>- Công suất ≥  1000W</t>
  </si>
  <si>
    <t>- Dung tích: ≥ 2000ml</t>
  </si>
  <si>
    <t>- Công suất: ≥ 1100W</t>
  </si>
  <si>
    <t>- Công suất: ≥ 570W, Nóng ≥ 450W - Lạnh ≥ 120W</t>
  </si>
  <si>
    <t>- Số lít làm nóng lạnh: Nóng ≥ 4 lít/giờ, Lạnh ≥ 2 lít/giờ</t>
  </si>
  <si>
    <t>- Dung tích: ≥ 5 lít</t>
  </si>
  <si>
    <t>- Lòng nồi dày: ≥ 1.858 mm, chất liệu Nhôm không chống dính hoặc tương đương</t>
  </si>
  <si>
    <t>- Công suất: ≥ 1550W</t>
  </si>
  <si>
    <t>- Công suất xay bột: ≥ 300 gam/lần</t>
  </si>
  <si>
    <t>- Công suất: ≥ 720W</t>
  </si>
  <si>
    <t>- Áp lực điều chỉnh: ≥ 140 Bar (2175 PSI)</t>
  </si>
  <si>
    <t>- Lưu lượng: ≥ 14 lít/phút</t>
  </si>
  <si>
    <t>- Công suất: ≥ 2.7 Kw</t>
  </si>
  <si>
    <t>- Dây cao áp: ≥ 15m</t>
  </si>
  <si>
    <t>- Buồng đốt sơ cấp: 01</t>
  </si>
  <si>
    <t>- Buồng đốt thứ cấp: 01</t>
  </si>
  <si>
    <t>- Buồng đốt phụ: 01</t>
  </si>
  <si>
    <t>- Hệ thống bồn chứa dầu: 01</t>
  </si>
  <si>
    <t>- Quạt cấp khí: 01</t>
  </si>
  <si>
    <t>- Hệ thống cấp khí (đường ống, van): 01</t>
  </si>
  <si>
    <t>- Cụm ống khói: 01</t>
  </si>
  <si>
    <t>- Thu lôi, cáp giằng: 01</t>
  </si>
  <si>
    <t>- Thiết bị đo và điều khiển nhiệt độ tự động: 01</t>
  </si>
  <si>
    <t>- Tủ điện điều khiển trung tâm: 01</t>
  </si>
  <si>
    <t>- Tủ điều khiển đóng mở cửa lò đốt tự động: 01</t>
  </si>
  <si>
    <t>a. Yêu cầu chung</t>
  </si>
  <si>
    <t>b. Cấu hình cung cấp</t>
  </si>
  <si>
    <t>- Mỏ đốt dầu DO: 03</t>
  </si>
  <si>
    <t>- Tiêu chuẩn tiếng ồn khi lò hoạt động: TCVN 5965-1995 hoặc tương đương</t>
  </si>
  <si>
    <t>- Tiêu chuẩn môi trường đối với khí thải: QCVN 02: 2012/BTNMT hoặc tương đương</t>
  </si>
  <si>
    <t>- Thao tác vận hành: Liên tục</t>
  </si>
  <si>
    <t>- Lượng ôxy dư (%): khoảng 6-15</t>
  </si>
  <si>
    <t>- Công suất thiêu hủy rác: (Kg/h): ≥ 30; (Kg/ngày): ≥ 180</t>
  </si>
  <si>
    <t>- Nhiệt độ buồng đốt sơ cấp: ≥ 650 độ C</t>
  </si>
  <si>
    <t>- Nhiệt độ buồng đốt thứ cấp: ≥ 1.050 độ C</t>
  </si>
  <si>
    <t>- Thời gian lưu cháy trong buồng đốt thứ cấp (giây): ≥ 2</t>
  </si>
  <si>
    <t>- Tiêu hao nhiên liệu dầu DO (Kg rác/lít): khoảng 0,36</t>
  </si>
  <si>
    <t>- Công suất điện tiêu thụ 1 pha, 220V (KW): khoảng 1,5</t>
  </si>
  <si>
    <t>- Thời gian lưu khí cháy trong vùng phản ứng (giây): ≥ 2</t>
  </si>
  <si>
    <t>- Nhiệt độ bên ngòai vỏ lò: khoảng 60 độ C</t>
  </si>
  <si>
    <t>- Nhiệt độ khí thải ra môi trường: khoảng 180 độ C</t>
  </si>
  <si>
    <t>- Công suất quạt thổi gió - quạt cao áp (KW): khoảng 0,75</t>
  </si>
  <si>
    <t>- Cường độ rối của luồng khí trong buồng phản ứng (Re): khoảng 7000</t>
  </si>
  <si>
    <t>- Trọng lượng: khoảng 485g (thân máy)</t>
  </si>
  <si>
    <t>- Tích hợp Wifi/ Bluetooth</t>
  </si>
  <si>
    <t>- Chống rung quang học kép: Dual Sensing IS hoặc tương đương</t>
  </si>
  <si>
    <t>- Quay phim: 4K 3840 x 2160 (30p) hoặc cao hơn</t>
  </si>
  <si>
    <t>- Độ nhạy sáng: ISO 100 - 40000 (mở rộng 50 - 102400) hoặc tương đương</t>
  </si>
  <si>
    <t>- Tốc độ chụp: ≥ 5 ảnh/giây</t>
  </si>
  <si>
    <t>- Tốc độ màn trập: khoảng 1/4000 - 30 giây</t>
  </si>
  <si>
    <t>- Màn hình: LCD ≥ 3.0 inch cảm ứng</t>
  </si>
  <si>
    <t>- Bộ xử lý hình ảnh: DIGIC 8 hoặc cao hơn</t>
  </si>
  <si>
    <t>- Cảm biến CMOS full-frame ≥ 26.2 megapixels</t>
  </si>
  <si>
    <t>- Khoảng 4.779 vị trí lấy nét chọn lọc</t>
  </si>
  <si>
    <t>- Ống kính: 01</t>
  </si>
  <si>
    <t>- Ống kính đi kèm:</t>
  </si>
  <si>
    <t>+ Loại Full Frame Mirrorless</t>
  </si>
  <si>
    <t>+ Khẩu độ: F4 -22 hoặc tương đương</t>
  </si>
  <si>
    <t>+ Độ phóng phóng đại tối đa ≥ 0.19x</t>
  </si>
  <si>
    <t>+ Số lượng lá khẩu ≥9</t>
  </si>
  <si>
    <t>+ Khoảng cách lấy nét gần nhất ≤ 0.45m</t>
  </si>
  <si>
    <t>+ Kích thước bộ lọc: khoảng 77mm</t>
  </si>
  <si>
    <t>+ Hệ Thống truyền động Nano USM hoặc tương đương</t>
  </si>
  <si>
    <t>+ Chống Bụi và Chống Ẩm</t>
  </si>
  <si>
    <t>+ Trọng lượng: khoảng 700g</t>
  </si>
  <si>
    <t>- Pin sạc loại AA
- Điện áp khoảng 1.5V</t>
  </si>
  <si>
    <t>- Pin sạc loại AAA
- Điện áp khoảng 1.5V</t>
  </si>
  <si>
    <t>Tổng số: 322 khoản, tương ứng 343.040 thuốc./.</t>
  </si>
  <si>
    <t>Máy ảnh và lens</t>
  </si>
  <si>
    <t>Chân máy ảnh</t>
  </si>
  <si>
    <t>Tương thích với máy ảnh
Chiều cao tối đa: khoảng 1464 mm
Chiều cao tối thiểu: khoảng 400 mm
Chiều cao tiêu chuẩn: khoảng1229 mm
Chiều dài gấp gọn: khoảng 510 mm
Trọng lượng: khoảng 1,2 kg
Tải trọng: ≥ 4 kg</t>
  </si>
  <si>
    <t>Vật tư thay thế cho máy quay FLYCAM P20 pro max</t>
  </si>
  <si>
    <t>Gồm 02 bộ cánh quạt; 01 bộ pin dự phòng</t>
  </si>
  <si>
    <t>Loa di động ngoài trời, kèm mic</t>
  </si>
  <si>
    <t>Cờ tổ quốc cầm tay</t>
  </si>
  <si>
    <t>Cờ các nước đặt bàn (193 nước)</t>
  </si>
  <si>
    <t>Chân cờ đặt bàn</t>
  </si>
  <si>
    <t>Kích thước khoảng 14x20cm</t>
  </si>
  <si>
    <t>Máy cắt Decal</t>
  </si>
  <si>
    <t>Tranh sơn mài</t>
  </si>
  <si>
    <t>Khổ lớn, in bạt bố trí tại hành lang BV và phòng khám, phòng khách. BV nghiên cứu thiết kế.</t>
  </si>
  <si>
    <t>Thiệp chúc mừng năm mới</t>
  </si>
  <si>
    <t>Giày chạy bộ</t>
  </si>
  <si>
    <t>Bình ắc qui khô (12V/90Ah)</t>
  </si>
  <si>
    <t>Bình ắc qui khô (12V/200Ah)</t>
  </si>
  <si>
    <t>Bình ắc quy khô (12V/100Ah)</t>
  </si>
  <si>
    <t>Tấm cao su chịu nhiệt, chịu dầu, chịu lực 3mm</t>
  </si>
  <si>
    <t>Tấm cao su chịu nhiệt, chịu dầu, chịu lực 5mm</t>
  </si>
  <si>
    <t>Đầu bọp ac quy</t>
  </si>
  <si>
    <t>Bộ relay trung gian 14 chân 12V-5A (gồm cả đế )</t>
  </si>
  <si>
    <t>Bộ relay trung gian 14 chân 24V-5A (gồm cả đế )</t>
  </si>
  <si>
    <t>Bộ relay trung gian 14 chân 220V/50Hz-10A (gồm cả đế )</t>
  </si>
  <si>
    <t>Gồm loại:  3/8" và 1/2", dùng thay thế đường dầu thấp áp trong máy phát điện.</t>
  </si>
  <si>
    <t>Pin sạc loại AA</t>
  </si>
  <si>
    <t>Pin sạc loại AAA</t>
  </si>
  <si>
    <t>Pin sạc loại 9V</t>
  </si>
  <si>
    <t>Ắc quy kín khí 12V/100Ah</t>
  </si>
  <si>
    <t>Nước mắm chai nhựa</t>
  </si>
  <si>
    <t>Riềng khô</t>
  </si>
  <si>
    <t>Sản phẩm đồ uống đối ngoại</t>
  </si>
  <si>
    <t>Trà hoa hồng</t>
  </si>
  <si>
    <t>Máy làm đậu</t>
  </si>
  <si>
    <t>Máy làm bánh phở</t>
  </si>
  <si>
    <t>Máy làm giá đỗ</t>
  </si>
  <si>
    <t>Nồi tráng bánh cuốn</t>
  </si>
  <si>
    <t>Bọt cạo râu</t>
  </si>
  <si>
    <t>Bộ chăm sóc móng</t>
  </si>
  <si>
    <t>Cán cuốc</t>
  </si>
  <si>
    <t>Bể mềm</t>
  </si>
  <si>
    <t>Xi phông inox</t>
  </si>
  <si>
    <t>Dây cấp nước cho máy giặt</t>
  </si>
  <si>
    <t>Bóng đèn LED tròn (kèm đui)</t>
  </si>
  <si>
    <t>Loại 2HP, điện áp 220V</t>
  </si>
  <si>
    <t>Sản phẩm được làm bằng thép, bên ngoài được xi mạ. Ở phần đầu lục giác có thêm một đệm cao su để làm kín vị trí kết nối tránh cho nước, khí … lọt vào trong; loại 5, 7, 10</t>
  </si>
  <si>
    <t>Kích thước khoảng 5,3x2,0x1,75m</t>
  </si>
  <si>
    <t>- Độ chính xác: khoảng ± 1.0°C, ± 5% RH</t>
  </si>
  <si>
    <t>- Kết nối khác tối thiểu: Jack 6.5 Micro, Jack bông sen trắng đỏ, USB</t>
  </si>
  <si>
    <t>- Loại loa: Loa kéo</t>
  </si>
  <si>
    <t>- Bánh xe di chuyển: Có</t>
  </si>
  <si>
    <t>- Kết nối không dây: Có</t>
  </si>
  <si>
    <t>- Công suất: ≥ 600W</t>
  </si>
  <si>
    <t xml:space="preserve">- Số đường tiếng của loa: ≥ 2 đường tiếng </t>
  </si>
  <si>
    <t>Hệ thống âm thanh, ánh sáng trong nhà</t>
  </si>
  <si>
    <t>Chất liệu: Vải Bạt.
Kích thước: khoảng 0,6 x 6m
In sẵn Maket theo nội dung của Cục GGHB</t>
  </si>
  <si>
    <t>Chất liệu: Vải Bạt.
Kích thước: khoảng 3 x 6 m
In sẵn Maket theo nội dung của Cục GGHB</t>
  </si>
  <si>
    <t>PLV - I - 7</t>
  </si>
  <si>
    <t>- Khổ giấy tối đa: A3+</t>
  </si>
  <si>
    <t>- Tốc độ tối đa: ≥ 800mm/s</t>
  </si>
  <si>
    <t>PLV - II - 17</t>
  </si>
  <si>
    <t>Giấy Decal màu
Màu sắc: Trắng, Đỏ, Vàng, Đen, Xanh UN</t>
  </si>
  <si>
    <t>Khăn lụa vuông tơ tằm, lụa tơ tằm
Màu sắc: Xanh, Tím, Vàng đỏ
Kích thước: 55cm x 55cm</t>
  </si>
  <si>
    <t>Khăn lụa</t>
  </si>
  <si>
    <t>Mỗi phần quà gồm 5 vở ô ly, 1 hộp bút sáp màu, 1 cái bút chì, 1 cặp đựng</t>
  </si>
  <si>
    <t>Hãng SX: Động Lực
Chu vi: 685-695mm
Trọng lượng: 420-445g</t>
  </si>
  <si>
    <t>Bóng chuyền</t>
  </si>
  <si>
    <t>Bóng đá</t>
  </si>
  <si>
    <t>Hãng SX: Thăng Long; Mã sp: Bóng chuyền 7400</t>
  </si>
  <si>
    <t xml:space="preserve">Compa eras hộp sắt </t>
  </si>
  <si>
    <t>Bộ Compa Eke Thước kẻ Eras hộp sắt - Bộ thước 8 món cao cấp</t>
  </si>
  <si>
    <t>Tương thích với máy in HP Laser 404 DN</t>
  </si>
  <si>
    <t>Đấu nối nguồn máy phát điện. Dây CXV 4x120</t>
  </si>
  <si>
    <t>Loại Brex Concentrate (thương hiệu: NCH-USA ) thùng 20 lít</t>
  </si>
  <si>
    <t>Dung dịch xúc két nước động cơ</t>
  </si>
  <si>
    <t>Máy sạc pin</t>
  </si>
  <si>
    <t>Energizer CHCC hoặc tương đương</t>
  </si>
  <si>
    <t>- Công nghệ trình chiếu: 3LCD hoặc tương đương</t>
  </si>
  <si>
    <t>- Cường độ sáng: ≥ 4000 Ansi Lumens</t>
  </si>
  <si>
    <t>- Độ phân giải máy chiếu: ≥ 1064 x 768 (XGA)</t>
  </si>
  <si>
    <t>- Keystone: Vertical / Horizontal - ± 30%/± 30%</t>
  </si>
  <si>
    <t>- Kích thước màn chiếu: ≤30 ÷≥300 inch (1,07 – 10,95m)</t>
  </si>
  <si>
    <t>- Chức năng tự khởi động (Auto Power On)</t>
  </si>
  <si>
    <t>- Tự động dò tìm tín hiệu đầu vào</t>
  </si>
  <si>
    <t>- Tự động chỉnh vuông hình ảnh</t>
  </si>
  <si>
    <t>- Multi-PC Trình chiếu</t>
  </si>
  <si>
    <t>- Trình chiếu hình ảnh từ USB</t>
  </si>
  <si>
    <t>PLVIII - B - II - 5</t>
  </si>
  <si>
    <t>- Cổng USB-B (3 trong 1) trình chiếu hình ảnh, âm thanh</t>
  </si>
  <si>
    <t>- Chức năng tạm dừng Trình chiếu, tiết kiệm điện năng</t>
  </si>
  <si>
    <t>- Chức năng 3 trong 1: Trình chiếu, âm thanh, điều khiển, 02 cổng HDMI (tương thích MHL), 01 cổng RS232, 01 cổng LAN RJ45</t>
  </si>
  <si>
    <t>- Loa: công suất ≥ 2W</t>
  </si>
  <si>
    <t>- Trình chiếu bằng USB (JPG, PNG, BMP, GIF, AVI), 01 cổng USB Type B</t>
  </si>
  <si>
    <t>- Cổng kết nối: tối thiểu 02 cổng VGA, 01 cổng S-video, 01 cổng Composite, 02 cổng Audio, 01 cổng USB Type A</t>
  </si>
  <si>
    <t>- Công suất bóng đèn: loại UHE hoặc tương đương, công suất ≥ 210W</t>
  </si>
  <si>
    <t>- Độ tương phản: ≥ 15.000:1</t>
  </si>
  <si>
    <t>Dạng bột hoặc hạt lấy màu</t>
  </si>
  <si>
    <t>Hạt dẻ cười túi 400-500g, sử dụng ngay</t>
  </si>
  <si>
    <t>Đóng từng cái riêng, in logo BVDC2.6 (tiếng Việt và tiếng Anh)</t>
  </si>
  <si>
    <t>Phục vụ dọn dẹp phòng ăn khách, KT (50x100)cm</t>
  </si>
  <si>
    <t>Khăn lau bàn</t>
  </si>
  <si>
    <t>Kích thước: khoảng Rộng 1400 x sâu 500 x cao 750mm</t>
  </si>
  <si>
    <t>Bàn gấp chia thức ăn</t>
  </si>
  <si>
    <t>Máy giá đỗ</t>
  </si>
  <si>
    <t>Tủ mát</t>
  </si>
  <si>
    <t>Màu sắc: Vàng 
Cỡ chữ: Cao 20cm, dày 2cm
Đặc điểm: Có keo dán sẵn, đầy đủ chữ in hoa, số, dấu trong bảng chữ cái tiếng Việt.</t>
  </si>
  <si>
    <t>Cọc tre
Chiều dài: khoảng 2m
Đường kính: khoảng 2-3cm</t>
  </si>
  <si>
    <t>Sổ bìa da
Độ dày: 240 trang
Kích thước A4</t>
  </si>
  <si>
    <t>Chất liệu: Giấy Couche 250
Kích thước: (20x21)cm hoặc (22x18)cm
Đế: Giấy mỹ thuật bồi carton</t>
  </si>
  <si>
    <t>- Điện áp: khoảng 220V/50Hz</t>
  </si>
  <si>
    <t>- Công suất: khoảng 550W</t>
  </si>
  <si>
    <t>- Năng suất: khoảng 15-20kg/h</t>
  </si>
  <si>
    <t>- Kích thước: khoảng 35x28x35cm</t>
  </si>
  <si>
    <t xml:space="preserve">- Kích thước cán: khoảng 1 đến 4mm </t>
  </si>
  <si>
    <t>- Trọng lượng: khoảng 17kg</t>
  </si>
  <si>
    <t>Mã sp: LD2DM100M
Đèn led dây đuổi màu 2 hàng</t>
  </si>
  <si>
    <t>Đế giữ chân hương vòng chạm khắc viền nổi, điều chỉnh được độ cao. Đường kính 18cm</t>
  </si>
  <si>
    <t>Kích thước A5, 01 thùng 10 ream, định lượng 70gsm</t>
  </si>
  <si>
    <t>Giấy in A5 Double A, thùng 10 ram</t>
  </si>
  <si>
    <t>Bút ký</t>
  </si>
  <si>
    <t>Model: PIM10
Chất liệu kim loại cao cấp. Bút dạ bi mực nước. Kích thước: Dài 136mm, đường kính 11mm</t>
  </si>
  <si>
    <t>Xóa kéo</t>
  </si>
  <si>
    <t>Băng xóa - xóa kéo Plus WH-105T</t>
  </si>
  <si>
    <t>Sổ bìa da A4, 160 trang</t>
  </si>
  <si>
    <t>Sổ bìa da 160 trang (Sổ da A dày)</t>
  </si>
  <si>
    <t xml:space="preserve">Thảm đỏ đón khách </t>
  </si>
  <si>
    <t>Thảm nhựa nhân tạo phục vụ các sự kiện lễ, tết</t>
  </si>
  <si>
    <t>Cốc sứ in logo BVDC cấp 2</t>
  </si>
  <si>
    <t>Còi</t>
  </si>
  <si>
    <t>Hạt đỗ tương</t>
  </si>
  <si>
    <t>Làm đậu phụ</t>
  </si>
  <si>
    <t xml:space="preserve">Xát vỏ, gạo </t>
  </si>
  <si>
    <t>Gạo tẻ thơm</t>
  </si>
  <si>
    <t>Khô, đóng túi hút chân không</t>
  </si>
  <si>
    <t>Tủ để giày dép ngoài trời</t>
  </si>
  <si>
    <t>Bố trí tại các phòng ở, để giầy dép, bằng nhựa chịu nhiệt, tháo lắp</t>
  </si>
  <si>
    <t>D100</t>
  </si>
  <si>
    <t>Giá đựng hàng hóa</t>
  </si>
  <si>
    <t>01 bộ đầy đủ (máy nhiệt 20-63 Kapusi 01 cái, dao cắt ống d60 asaki 01 cái, kìm kẹp 02 cái, cưa 01)</t>
  </si>
  <si>
    <t>Asaki</t>
  </si>
  <si>
    <t>Phú Thịnh</t>
  </si>
  <si>
    <t>Hathaco</t>
  </si>
  <si>
    <t>Tiền Phong</t>
  </si>
  <si>
    <t>Phi 27</t>
  </si>
  <si>
    <t>PVC 21,27,34,42</t>
  </si>
  <si>
    <t>PVC 21,27</t>
  </si>
  <si>
    <t>PVC tiền phong</t>
  </si>
  <si>
    <t>LFV- 17 Linax</t>
  </si>
  <si>
    <t>Jasang</t>
  </si>
  <si>
    <t>Dây Nilong</t>
  </si>
  <si>
    <t>Loại 3cm, 5cm</t>
  </si>
  <si>
    <t>Cây lau nhà 360 độ</t>
  </si>
  <si>
    <t>Gen luồn cáp các cỡ</t>
  </si>
  <si>
    <t>Ống nhựa để luồn bảo vệ cáp.</t>
  </si>
  <si>
    <t>Đệm đồng (Long đền bằng đồng )</t>
  </si>
  <si>
    <t>Loại 12V-90Ah , dùng thay thế cho 02 máy 114Kw</t>
  </si>
  <si>
    <t>Loại 12V-200Ah , dùng thay thế cho máy 340kva và 350kva</t>
  </si>
  <si>
    <t xml:space="preserve">Lọc nhiên liệu tinh </t>
  </si>
  <si>
    <t>Tôn làm mái che</t>
  </si>
  <si>
    <t>Sắt khung chữ V</t>
  </si>
  <si>
    <t>Cây 6m</t>
  </si>
  <si>
    <t>Máy hút bụi cầm tay</t>
  </si>
  <si>
    <t>Chính hãng - Kiểm tra lại số lượng</t>
  </si>
  <si>
    <t>TG422135-7341 - Kiểm tra lại số lượng</t>
  </si>
  <si>
    <t>88320-0k520 - Kiểm tra lại số lượng</t>
  </si>
  <si>
    <t>31250-0K280 - Kiểm tra lại số lượng</t>
  </si>
  <si>
    <t>31210-0K280 - Kiểm tra lại số lượng</t>
  </si>
  <si>
    <t>LT265/70 R17 - Kiểm tra lại số lượng</t>
  </si>
  <si>
    <t>Toyota 044650K360 - Kiểm tra lại số lượng</t>
  </si>
  <si>
    <t>Toyota 044950K120 - Kiểm tra lại số lượng</t>
  </si>
  <si>
    <t>Airtac 4V210-08 - Kiểm tra lại số lượng</t>
  </si>
  <si>
    <t>Thương hiệu: Goodfit, Xuất xứ: Việt Nam, Mã SP: GF722WS,Size: L, XL (mỗi size 2 chiếc</t>
  </si>
  <si>
    <t>Thương hiệu: Goodfit
Xuất xứ: Việt Nam
Mã SP: GF202G
Size: M, L (mỗi size 15 đôi)</t>
  </si>
  <si>
    <t>Thương hiệu: The Ssen
Xuất xứ: Hàn Quốc
Trọng lượng: 500g</t>
  </si>
  <si>
    <t>Thương hiệu: Goodfit
Xuất xứ: Việt Nam
Mã SP: GF601AB
Chất liệu: Nhựa ABS; ống thép không gỉ; Tay cầm bọc xốp</t>
  </si>
  <si>
    <t>Thương hiệu: Top body
Xuất xứ: Trung Quốc
Chất liệu: Thép, xốp</t>
  </si>
  <si>
    <t>Thương hiệu: Đại Nam sport
Kích thước: 183 x 61x 0.6cm
Chất liệu: TPE</t>
  </si>
  <si>
    <t>Thương hiệu: Buffalo sports
Xuất xứ: Trung Quốc
Màu sắc: đen</t>
  </si>
  <si>
    <t>inox cao cấp</t>
  </si>
  <si>
    <t>Thương hiệu: North Bayou
Xuất xứ: Trung Quốc
Model: AVA1500</t>
  </si>
  <si>
    <t>Thương hiệu: Amalife
Chất liệu: Cao su tự nhiên
Xuất xứ: Trung Quốc</t>
  </si>
  <si>
    <t>Kích thước: cao 95cm, đường kính thân bao 28cm
- Cân nặng: 16-18kg</t>
  </si>
  <si>
    <t>Chất liệu da nhân tạo cao cấp
Lớp foam dày đeo ôm tay
Khóa nhám cổ tay  chắc chắn</t>
  </si>
  <si>
    <t>Vợt bóng bàn</t>
  </si>
  <si>
    <t>Vợt DHS - Bề dày của vợt bóng bàn: 2.15/2.20 (mm).
- Màu sắc: 1 mặt đỏ, 1 mặt đen</t>
  </si>
  <si>
    <t>Double Fish 1 thùng 100 quả</t>
  </si>
  <si>
    <t>Mã sp: DHS P106
KT: 6.0 x 0.76m
Ô lưới: 19 mm
Band trên PVC + xung quanh cotton</t>
  </si>
  <si>
    <t>Hãng Sx: vifa
Kích thước : 9,5 x 1 m</t>
  </si>
  <si>
    <t>Hãng SX: Động Lực
Tên SP: Jatan 250
Chất liệu: Cao su</t>
  </si>
  <si>
    <t>Yonex NanoSpeed 100
Mật độ cước: 22 dây dọc/ 23 dây ngang
Độ căng: 7-10 kg</t>
  </si>
  <si>
    <t>Hãng SX: Hải Yến
Mã SP: S70
Chất liệu: Lông ống gia cầm, Hộp 8 ống, ống 12 quả cầu</t>
  </si>
  <si>
    <t>Hãng SX: Thăng Long
Chất liệu: Da PU</t>
  </si>
  <si>
    <t>Hãng SX: Động Lực
Mã SP: Pro UHV 2.07 Size: 5
Chu vi: 685-695mm
Trọng lượng: 420-445g</t>
  </si>
  <si>
    <t>Chất liệu Inox</t>
  </si>
  <si>
    <t>Thương hiệu: Vifa sport
Mã sp: ABM201
Xuất xứ: Việt Nam
Đế cầu: Cao su tổng hợp
Miếng lót: Nhựa</t>
  </si>
  <si>
    <t>Thương hiệu: Vifa sport
Kích thước ô lưới: 120mm
Kích thước tấm lưới: 3x2x1x1m
Xuất xứ: Việt Nam</t>
  </si>
  <si>
    <t>Mã SP: Cima
Xuất xứ: Trung Quốc
Kích thước: 42 x 20cm</t>
  </si>
  <si>
    <t>Quần áo thi đấu thể thao đội tuyển Việt Nam màu đỏ, vải thun lạnh 
Đăng ký theo size</t>
  </si>
  <si>
    <t>Quần áo thi đấu thể thao đội tuyển Việt Nam màu trắng, vải thun lạnh 
Đăng ký theo size</t>
  </si>
  <si>
    <t>Giầy thể thao</t>
  </si>
  <si>
    <t>Giày chạy bộ GOYA SPEED, đăng ký theo sai</t>
  </si>
  <si>
    <t>Tất thể thao</t>
  </si>
  <si>
    <t>Chất liệu: Voal, kẽm.
Màu sắc: hồng trắng</t>
  </si>
  <si>
    <t>Chất liệu: Lụa, nan tre</t>
  </si>
  <si>
    <t>Giày đế mềm, không dây, màu trắng</t>
  </si>
  <si>
    <t>Mã SP: PC2810
Chất liệu: Nhựa ABS, kim loại
Kích thước: 8.2x6.2x2.1cm
Màn hình hiển thị 2 dòng, 16 số</t>
  </si>
  <si>
    <t>Hãng SX: Adidas
Tên SP: Classic Pro Fingersave
Size: 10
Chất liệu: Latex, Elastane
Băng quấn cổ tay co giãn</t>
  </si>
  <si>
    <t>Hàng Aileex, Kích thước phủ bì 290x165x82 cm. Kích thước sử dụng 254x127cm. Mặt dá dày 1 inch có độ phẳng cao. Nẹp thành chống cháy nổ, cong vênh.</t>
  </si>
  <si>
    <t>Bộ bóng bida 16 bóng ZEUS</t>
  </si>
  <si>
    <t>Cơ Bida Diamond</t>
  </si>
  <si>
    <t>Dùng để cóc nhảy, phá bóng (3khúc)
kích thước đầu 13.5mm
trọng lượng 19oz</t>
  </si>
  <si>
    <t>Chất liệu: Găng tay bida,Kích thước sản phẩm: khoảng 18 * 9cm / 7.09 * 3.54in,Màu: xám, đen xám, đen đỏ, đen, xanh, đen xanh, đen tím,Chất liệu: polyester, thun</t>
  </si>
  <si>
    <t>Hình hộp chữ nhật</t>
  </si>
  <si>
    <t>Đồng bộ bàn Bida Aifeex</t>
  </si>
  <si>
    <t>NT220 lưỡi kép</t>
  </si>
  <si>
    <t>NT218</t>
  </si>
  <si>
    <t>Kéo thẳng: 17.5cm- Lưới: 6 cm, sáng màu inox</t>
  </si>
  <si>
    <t>Kéo tỉa: 17.5cm- Lưỡi: 6cm, sáng màu inox</t>
  </si>
  <si>
    <t>Hình chữ nhật; kích thước 0,5mx0,8m; khung nhôm</t>
  </si>
  <si>
    <t>Bộ 5 chiếc bằng thép</t>
  </si>
  <si>
    <t>Chất liệu Poly không thấm nước và không dính tóc 
- Cổ có chun và móc cài bằng sắt, điều chỉnh độ rộng và lỏng thoải mái, phù hợp với mọi người dùng. 
- Cổ chun giúp cài sát hơn và tránh tóc rơi tốt nhất trong các loại áo. 
- Kích thước lớn 120 x 140cm</t>
  </si>
  <si>
    <t>Chiều dài: khoảng 14cm, Đường kính: khoảng 5cm</t>
  </si>
  <si>
    <t>Midsky 300ml</t>
  </si>
  <si>
    <t>Theo máy NT220; hộp 50ml</t>
  </si>
  <si>
    <t>5 lưỡi/ hộp hãng Gillette</t>
  </si>
  <si>
    <t>Gillette 175g</t>
  </si>
  <si>
    <t>Dầu rửa bát Sunlight, can 3.8 lít</t>
  </si>
  <si>
    <t>Xà phòng Lifebuoy, can 4 lít</t>
  </si>
  <si>
    <t>Nước lau nhà bếp Sunlight, can 3.8 lít</t>
  </si>
  <si>
    <t>Chống dính đáy từ 26cm</t>
  </si>
  <si>
    <t>Bình đun siêu tốc giữ nhiệt
Dung tích: 1.5 lít - 1.7 lít
Công suất:1800 W
Chất liệu ruột, vỏ bình:
Ruột bình inox cao cấp 304
Chế độ an toàn: Tự ngắt khi nước sôi và khi cạn nước
Khối lượng:1.1 kg</t>
  </si>
  <si>
    <t>Chất liệu: 40% SPUN - 30%COTTON - 20%BAMBOO - 10%LINEN
Màu sắc: Trắng, trơn. Size: May đo</t>
  </si>
  <si>
    <t>Móc nhôm, 20 cái/ người x 63 ng</t>
  </si>
  <si>
    <t>Bộ gồm 3 khăn: 1 khăn tắm lớn 70x140cm, 1 khăn tắm nhỏ 35x80cm, 1 khăn mặt 30x50cm, khăn dệt 100% bông tự nhiên, 3 bộ/người/18 tháng</t>
  </si>
  <si>
    <t xml:space="preserve">Dây khóa kéo dùng cho balo </t>
  </si>
  <si>
    <t>Máy uốn tóc xoăn lọn to</t>
  </si>
  <si>
    <t>Máy kẹp duỗi tóc</t>
  </si>
  <si>
    <t>Máy bấm tóc bản lớn</t>
  </si>
  <si>
    <t>Máy uốn tóc xoăn lọn to cao cấp 360 độ</t>
  </si>
  <si>
    <t>Máy kẹp duỗi tóc Vigor Pro chỉnh nhiệt</t>
  </si>
  <si>
    <t>1 bộ gồm 9 chi tiết</t>
  </si>
  <si>
    <t>Hộp loại 400mg</t>
  </si>
  <si>
    <t>Diana có cánh, hàng ngày</t>
  </si>
  <si>
    <t>Whisper có cánh, ban ngày</t>
  </si>
  <si>
    <t>Chất liệu: Vải dù, chống thấm nước Cần kéo: Alunimum (hợp kim nhôm) bền, cứng cáp, không gỉ sét. Bánh xe: hệ thống 4 cặp bánh xe xoay 360 thông minh, dễ dàn di chuyển trên mọi địa hình. Khoá số bảo mật, độ thẩm mỹ cao. Khung nhôm nguyên khối, bền bỉ.
Màu sắc: Xanh, đỏ, đen.
Kích thước: 28"</t>
  </si>
  <si>
    <t>Điện Quang ĐQ EML04L kích thước 635x65x247mm</t>
  </si>
  <si>
    <t>Omo túi 5.3kg mùi hương các loại</t>
  </si>
  <si>
    <t>Omo 4 lít mùi hương các loại</t>
  </si>
  <si>
    <t>Sinh học Pantee (lau sàn, mặt bàn, tủ, cửa,...) chai/can loại 2 lít</t>
  </si>
  <si>
    <t>NaCl 99%</t>
  </si>
  <si>
    <t>Fa led 200W/ AT 06 Rạng Đông</t>
  </si>
  <si>
    <t>Lốp QKR 4721137001</t>
  </si>
  <si>
    <t>Săm makuro qkr 4271137011, Yếm makuro QKR 4721137012.</t>
  </si>
  <si>
    <t>S1780-13380</t>
  </si>
  <si>
    <t>85220-E0020, 85210-E0020</t>
  </si>
  <si>
    <t>Motor nâng hạ: 899005H000, compa 815045H013</t>
  </si>
  <si>
    <t>Dầu phanh VH 3-2 dot 3, Chai 830 ml</t>
  </si>
  <si>
    <t>Mã sản phẩm: SP-1762, Hãng: SP-AIR
– Khối lượng: 0,5 Kg
– Mô men xoắn (lực siết) lớn nhất: 6 – 43 Nm
– Tốc độ không tải: 310 rpm
– Chiều dài tổng thể: 170 mm
– Kích thước đầu lắp khẩu: 3/8 inch</t>
  </si>
  <si>
    <t>Tổng số: 805 khoản tương ứng 121.490 trang bị, vật tư./.</t>
  </si>
  <si>
    <t>DC 24V-AC220V/3000w -  - Kiểm tra lại số lượng</t>
  </si>
  <si>
    <t>LT235/85-R16 - Kiểm tra lại số lượng</t>
  </si>
  <si>
    <t>Hóa chất dùng xét nghiệm Bilirubin Trực tiếp. Phương pháp đo: DCA. Thành phần:
R1
Sulfanilic acid 29 mmol/L
Hydrochloric acid 0.2 mol/L
R2
Sodium nitrite 11.6 mmol/L
Độ nhạy  0.1 mg/dL. Tuyết tính 0.1-15mg/dL</t>
  </si>
  <si>
    <t>Hóa chất dùng xét nghiệm Bilirubin toàn phần. Phương pháp đo DIAZO. Thành phần: 
R1
Sulfanilic acid 29 mmol/L
Hydrochloric acid 0.2 mol/L
Duposol® 3% (w/v)
R2
Sodium nitrite 11.6 mmol/L
Độ nhạy  0.1 mg/dL. Tuyết tính 0.1-15mg/dL</t>
  </si>
  <si>
    <t>Hóa chất dùng xét nghiệm Caxi. Phương pháp đo ARSENAZO III. Thành Phần: 
R1
Imidazole buffer, pH 6.5 70 mmol/L
Arsenazo III 120 μmol/L
Detergents 2 %
Sodium Azide 0,95 g/dL
Độ nhạy 0.1 mg/dL. Tuyến tính  0.19-20 mg/dL</t>
  </si>
  <si>
    <t>Hóa chất xét nghiệm Acid Uric. Phương pháp đo Endpoint. Thành phần: 
Good's buffer, pH 7.8 100 mmol/L
Uricase ≥ 0.5 KU/L
Peroxidase (POD) ≥0.5 KU/L
4-aminoantipyrine 0.5 mmol/L
DCPS 2 mmol/L
Độ nhạy 0.45 mg/dL. Tuyến tính 0.45 – 20 mg/dL</t>
  </si>
  <si>
    <t>Cồn dược dụng, dung dịch lỏng không màu, dễ bay hơi, dễ cháy. CTHH C2H5OH 90%. Tác dụng sát trùng vết thương Vệ sinh, tiệt trùng dụng cụ y tế. Đạt tiêu chuẩn Dược Điển Việt Nam V.</t>
  </si>
  <si>
    <t>Hoạt chất: Ethanol 73.5% (w/w), Isopropanol 2.5% (w/w), Chlorhexidine digluconate 0,5% (w/w).
Hệ dưỡng ẩm:  Glycerine, Caprylic triglyceride, Isopropyl myristate, Olive Oil PEG-7 Esters…
Chất tạo màu, hương liệu.</t>
  </si>
  <si>
    <t>Hoạt chất: Ethanol 73,5 % (w/w), Isopropanol 2,50 % (w/w), Ortho-Phenylphenol 0,10 % (w/w).
Hệ dưỡng ẩm:  Glycerine, Caprylic triglyceride, Isopropyl myristate, Olive Oil PEG-7 Esters…
Chất tạo gel: Acrylates/C10-30 Alkyl Acrylate.
Hương liệu.</t>
  </si>
  <si>
    <t>Cồn sát khuẩn tay nhanh dạng gel. Có chất làm mềm và ẩm da, không màu, không mùi.</t>
  </si>
  <si>
    <t>Hoạt chất: Temepbos…1%w/w. Dạng hạt, mùi dịu. Hiệu quả tồn lưu 2-3 tháng</t>
  </si>
  <si>
    <t>Chế phẩm dạng lỏng, đặc hiệu diệt trừ muỗi, kiến, gián; An toàn với con người</t>
  </si>
  <si>
    <t>Chế phẩm dạng lỏng, mùi dịu; Đặc trị các loại muỗi, côn trùng</t>
  </si>
  <si>
    <t>Hoạt chất: Alpha-Cypermethrin10%. Dạng lỏng, không mùi. Đặc trị: ruồi, muỗi, kiến, gián, bọ chét,…</t>
  </si>
  <si>
    <t>Độ dính cao, không gây độc hại
Diệt côn trùng có hại bảo vệ môi trường</t>
  </si>
  <si>
    <t>Dạng bột màu trắng ngà, hơi vàng. Tan trong nước- CTHH: Al2(SO4)3.18H2O. Khối lượng mol: 258.205 g/mol
Khối lượng riêng: 1.725 g/cm3
Tỷ trọng: 1.760 kg/m3
Nóng chảy ở 92 – 93 độ C
Độ sôi: 200 độ C
Phân tử gam: 258.207 g/mol
Độ hòa tan trong nước: 14.00 g/100 mL (20°C); 36.80 g/100 mL (50°C)</t>
  </si>
  <si>
    <t>Loại bỏ chất rắn, trầm tích mùi hôi tích tụ trong hầm tự hoại, bổ sung enzyme và vi khuẩn có lợi
Tăng khả năng loại bỏ BOD, COD, TSS
150 grams sản phẩm có thể xử lý được cho 1-6 m3 nước chứa
Dễ sử dụng, hiệu quả nhanh chóng
Chứa hàng tỉ vi khuẩn và enzyme trong mỗi gói vi sinh
Ngăn ngừa hiện tượng tắc nghẽn, chống trào ngược, làm tan chất rắn
Không ăn mòn, an toàn cho con người và cho đường ống.</t>
  </si>
  <si>
    <t>Tinh dầu có nguồn gốc thiên nhiên, không có hóa chất công nghiệp, không gây đau đầu khi sử dụng
Công dụng:  - Đuổi côn trùng: ruồi, muỗi....
- Khử mùi hôi, ẩm môc trong phòng</t>
  </si>
  <si>
    <t>Chế phẩm tạo ra mùi khó chịu để xua đuổi rắn. Thành phần Dầu quế, dầu tuyết trùng, dầu đinh hương, đất sét và các thành phần khác, sử dụng phun hoặc rắc 0,4kg/100m2, tác dụng kéo dài từ 1 đến 2 tuần</t>
  </si>
  <si>
    <t>Dùng trong pha hóa chất dùng trong huyết học.  Dung dịch đếm số lượng hồng cầu</t>
  </si>
  <si>
    <t xml:space="preserve">Chất lỏng màu trong suốt, ánh vàng.
– Tan hoàn toàn trong nước.
– Là axít vô cơ mạnh, làm cháy da, hoà tan phần lớn các kim loại thường tạo thành muối Clorua kim loại. CTHH:  HCl
</t>
  </si>
  <si>
    <t>Là một chất rắn kết tinh màu trắng, ưa ẩm và dễ hòa tan trong nước, là một kiềm mạnh có tính ăn mòn: CTHH KOH</t>
  </si>
  <si>
    <t>Công thức phân tử: C₆H₆O
Công thức hóa học: C₆H₅OH
Trọng lượng phân tử: 94.11 g/mol
Tỷ trọng: 1.07 g/cm3 (20 °C)
Nhiệt độ nóng chảy: 40.8 °C
Độ tan: 84 g/l
Bảo quản:  +15°C to +25°C</t>
  </si>
  <si>
    <t>Dung dịch diệt khuẩn nhanh các bề mặt y tế, chứa: 50% kl/kl 1-propanol + 0.075% kl/kl Didecyl dimethyl ammonium chloride</t>
  </si>
  <si>
    <t>Thành phần: Hoạt chất enzyme Protease + chất tẩy rửa.
Tác dụng: Dung dịch tẩy rửa có hoạt tính enzyme làm sạch dụng cụ trước khi đưa đi khử khuẩn hoặc tiệt khuẩn.</t>
  </si>
  <si>
    <t>Hoạt chất: Alkyl Dimethyl Benzyl Ammonium Chloride 16% (w/w), N-(3-aminopropyl)-N-dodecylpropane-1,3-diamine 1,5% (w/w).
Chất hoạt động bề mặt: Fatty Alcohol Ethoxylate.
Chất khóa ion Mg2+, Ca2+:  EDTA Tetrasodium.
Chất chỉnh pH : Phosphoric acid, Citric Acid.
Chất chống ăn mòn, chất tạo màu và hương liệu.</t>
  </si>
  <si>
    <t xml:space="preserve">Thành phần: Hoạt chất Ortho-Phthaldehyde: 0,55% và thành phần trơ: 99,45%. Dung dịch khử khuẩn mức độ cao Cidex OPA. </t>
  </si>
  <si>
    <t>Thuốc thử L: Phát hiện dấu vết của dầu, mỡ
Thuốc thử G: Phát hiện dấu vết của tinh bột
Thời gian đọc kết quả: Sau 5 phút</t>
  </si>
  <si>
    <t>Giới hạn phát hiện (tính theo acid HCl): 0.05%
Phạm vi áp dụng: Dấm trắng
Thời gian phát hiện: 1 – 2 phút</t>
  </si>
  <si>
    <t>Thời gian phát hiện: Từ 2 – 5 phút
Phạm vi áp dụng: Dầu ăn, mỡ động vật được sử dụng làm thực phẩm</t>
  </si>
  <si>
    <t>Giới hạn phát hiện của bộ Kit test nhanh dư lượng thuốc trừ sâu​: 0.5 ppm.
Phạm vi áp dụng: Kiểm tra được hầu hết các loại rau, củ, quả
Bộ test kiểm tra được hầu hết tất cả các dư lượng thuốc trừ sâu trên thị trường như: Alachlor, Atrazine, Acetochlor, Diuron, Fluridone,…</t>
  </si>
  <si>
    <t>Khoảng thời gian phát hiện: Từ 3 – 30 phút
Giới hạn phát hiện: 50 ppm</t>
  </si>
  <si>
    <t>Giới hạn phát hiện: 100mg/kg thực phẩm</t>
  </si>
  <si>
    <t>Giới hạn phát hiện: 0.06 %
Thời gian phát hiện: 5 – 10 phút.
Phạm vi áp dụng: Rượu trắng
Không áp dụng: Trong các sản phẩm rượu có chứa những chất với hàm lượng như sau:
Ethylene glycol: ≥ 0.1 % (v/v)
Formalđehyde: ≥ 0.01 % (v/v)
Glycerol: ≥ 0.01 % (v/v)
Polyetylene glycol: ≥ 0.1 % (v/v)
Sacarose: ≥ 3 % (w/v)</t>
  </si>
  <si>
    <t>Giới hạn phát hiện: 
400 ppm hay 400 mg/kg thực phẩm
40ppm hay 40 mg/lit nước
Thời gian phát hiện: 1 – 30 phút
Phạm vị áp dụng: Thịt ướp, xúc xích, dưa muối, nước giải khát không màu</t>
  </si>
  <si>
    <t>Thời gian phát hiện: Từ 1 – 3 phút
Giới hạn phát hiện (trong nước): 0,1 ppm (0,1 mg/lit)
Phạm vi áp dụng: Đồ uống không màu, nước giải khát không màu, nước sinh hoạt</t>
  </si>
  <si>
    <t>Phạm vi áp dụng: Bánh
Kẹo, các loại mứt, nước giải khát</t>
  </si>
  <si>
    <t>Giới hạn phát hiện: 100 mg/kg thực phẩm
Kit kiểm tra nhanh Salicylic dùng để kiểm tra nhanh acid Salicylic trong một số loại thực phẩm như: Rau quả ngâm, dưa cà muối, dưa bao tử muối, sấu, mơ, mận ngâm</t>
  </si>
  <si>
    <t>Test nhanh sunfit dùng để kiểm tra sunfit trong những thực phẩm như thịt, cá tươi hay thủy hải sản.
Thời gian đọc kết quả: 30 giây đến 5 phút</t>
  </si>
  <si>
    <t>Giới hạn phát hiện: 1000 ppm (1000 mg/l)
Thời gian đọc kết quả: 1 – 5 phút
Phạm vi áp dụng: Cá tươi, tôm tươi, hải sản đông lạnh,..</t>
  </si>
  <si>
    <t>Giới hạn phát hiện: 50 mg/kg thực phẩm
Thời gian phát hiện: 1- 2 phút
Phạm vi áp dụng: Bánh phở, bún, hải sản sống, thịt cá tươi</t>
  </si>
  <si>
    <t>Tổng số: 90 khoản tương ứng 4.815 trang bị, vật tư./.</t>
  </si>
  <si>
    <t xml:space="preserve">Máy in ảnh màu A5 </t>
  </si>
  <si>
    <t>Tổng số: 149 khoản tương ứng 6.841 trang bị, vật tư./.</t>
  </si>
  <si>
    <t>Tổng số: 57 khoản tương ứng 1.182 trang bị, vật tư./.</t>
  </si>
  <si>
    <t>Máy phá mẫu</t>
  </si>
  <si>
    <t>Tổng số: 44 khoản, tương ứng 933 máy, vật tư./.</t>
  </si>
  <si>
    <r>
      <t xml:space="preserve">Phụ lục II
DANH MỤC VẬT TƯ TIÊU HAO Y TẾ
</t>
    </r>
    <r>
      <rPr>
        <i/>
        <sz val="14"/>
        <rFont val="Times New Roman"/>
        <family val="1"/>
      </rPr>
      <t>(Kèm theo Thư mời báo giá ngày 08/4/2024 của Học viện Quân y)</t>
    </r>
  </si>
  <si>
    <r>
      <t xml:space="preserve">Phụ lục III
DANH MỤC THUỐC
</t>
    </r>
    <r>
      <rPr>
        <i/>
        <sz val="14"/>
        <rFont val="Times New Roman"/>
        <family val="1"/>
      </rPr>
      <t>(Kèm theo Thư mời báo giá ngày 08/4/2024 của Học viện Quân y)</t>
    </r>
  </si>
  <si>
    <r>
      <t xml:space="preserve">Phụ lục V
DANH MỤC TRANG BỊ, VẬT TƯ CÔNG TÁC ĐẢNG, CÔNG TÁC CHÍNH TRỊ
</t>
    </r>
    <r>
      <rPr>
        <i/>
        <sz val="14"/>
        <rFont val="Times New Roman"/>
        <family val="1"/>
      </rPr>
      <t>(Kèm theo Thư mời báo giá ngày 08/4/2024 của Học viện Quân y)</t>
    </r>
  </si>
  <si>
    <r>
      <t xml:space="preserve">Phụ lục VII
DANH MỤC TRANG BỊ, VẬT TƯ PHỤC VỤ HOẠT ĐỘNG
THỂ DỤC THỂ THAO, VĂN HÓA VĂN NGHỆ
</t>
    </r>
    <r>
      <rPr>
        <i/>
        <sz val="14"/>
        <rFont val="Times New Roman"/>
        <family val="1"/>
      </rPr>
      <t>(Kèm theo Thư mời báo giá ngày 08/4/2024 của Học viện Quân y)</t>
    </r>
  </si>
  <si>
    <r>
      <t xml:space="preserve">Phụ lục VIII
DANH MỤC TRANG BỊ, VẬT TƯ HẬU CẦN KỸ THUẬT
</t>
    </r>
    <r>
      <rPr>
        <i/>
        <sz val="14"/>
        <rFont val="Times New Roman"/>
        <family val="1"/>
      </rPr>
      <t>(Kèm theo Thư mời báo giá ngày 08/4/2024 của Học viện Quân y)</t>
    </r>
  </si>
  <si>
    <t>- Sản lượng đá: ≥ 100kg/24 giờ.</t>
  </si>
  <si>
    <t>- Thùng chứa đá: ≥ 40kg.</t>
  </si>
  <si>
    <t>- Công suất: ≥ 700W.</t>
  </si>
  <si>
    <t>- Thời gian đo: ≤ 02 phút.</t>
  </si>
  <si>
    <t>- Độ chính xác của các kết quả đo: khoảng ≥ 99,8%.</t>
  </si>
  <si>
    <t>- Bộ nhớ: có thể lưu trữ được kết quả của ít nhất 1000 bệnh nhân.</t>
  </si>
  <si>
    <t>- Hướng dẫn sử dụng: 01 bộ</t>
  </si>
  <si>
    <t>- Máy chính kèm bộ phụ kiện tiêu chuẩn</t>
  </si>
  <si>
    <t>- Hướng dẫn sử dụng tiếng Anh và tiếng Việt: 01 bộ</t>
  </si>
  <si>
    <t xml:space="preserve">- Hướng dẫn sử dụng tiếng Anh và tiếng Việt: 01 Bộ </t>
  </si>
  <si>
    <t>- Động cơ: ≥ 18.7 Kw (khoảng 25.4Hp).</t>
  </si>
  <si>
    <t>- Nguồn khởi động: khoảng 4 x 1.5 V.</t>
  </si>
  <si>
    <t>- Hộp bảo quản lạnh có bánh xe: 01 cái</t>
  </si>
  <si>
    <t>- Thể tích thực: ≥ 60 lít.</t>
  </si>
  <si>
    <t>- Máy chính kèm bộ phụ kiện tiêu chuẩn: 01 bộ</t>
  </si>
  <si>
    <t>- Công suất làm lạnh: ≥ 18.000 BTU</t>
  </si>
  <si>
    <t>- Hướng dẫn sử dụng tiếng Anh và tiếng Việt: 01 bộ.</t>
  </si>
  <si>
    <t>- Công nghệ: On-line double conversion (chuyển đổi kép trực tuyến) hoặc tương đương</t>
  </si>
  <si>
    <t>- Công suất: ≥ 1kVA/0.9kW.</t>
  </si>
  <si>
    <t>- 01 Bộ hướng dẫn vận hành thiết bị (tiếng Anh và tiếng Việt)</t>
  </si>
  <si>
    <t>- Thao tác vận hành: Vận hành đơn giản bằng 2 núm xoay và 2 nút bấm</t>
  </si>
  <si>
    <t>- Công nghệ làm lạnh 2 chiều Inverter</t>
  </si>
  <si>
    <t>+ Khí máu: pH, PCO2, PO2, TCO2, HCO3, BEecf, sO2.</t>
  </si>
  <si>
    <t>+ Lactate.</t>
  </si>
  <si>
    <t>+ Điện giải: Na, Ka, Cl, Ca.</t>
  </si>
  <si>
    <t>+ Huyết học: Hematocrit, Hemoglobin. </t>
  </si>
  <si>
    <t>+ Sinh hóa: Creatinine, Urª, Glucose, Anion Gap. </t>
  </si>
  <si>
    <t>+ Đông máu: PT/INR, ACT (Celite), ACT (Kaolin). </t>
  </si>
  <si>
    <t>- Các thông số đo (tối thiểu):</t>
  </si>
  <si>
    <t>+ Các yếu tố bệnh tim mạch: cTnl (Troponin I), BNP, CKMB</t>
  </si>
  <si>
    <t>- Tài liệu hướng dẫn sử dụng bằng tiếng Anh và tiếng Việt: 01 Bộ</t>
  </si>
  <si>
    <t>- Động cơ 4 kỳ, dung tích khoảng 35cc, công suất ≥ 1.3 mã lực (1.0 Kw), dung tích xy lanh khoảng 35.8 cm3, bộ phận đánh lửa bằng điện tử, khởi động bằng dây kéo, bộ phận điều chỉnh công suất động cơ, tốc độ ≥ 7500 vòng/phút.</t>
  </si>
  <si>
    <t>- Thân máy chính kèm bộ phụ kiện tiêu chuẩn: 01 bộ</t>
  </si>
  <si>
    <t>- Hướng dẫn sử dụng bằng tiếng Anh và tiếng Việt: 01 bộ</t>
  </si>
  <si>
    <t>- Vật liệu bên trong: bằng thép không gỉ hoặc tương đương</t>
  </si>
  <si>
    <t>- Vật liệu bên ngoài: thép tấm sơn tĩnh điện hoặc tương đương</t>
  </si>
  <si>
    <t>- Điện áp: khoảng 230VAC/50-60Hz</t>
  </si>
  <si>
    <t>- Giá đỡ bằng thép không gỉ: 02 cái</t>
  </si>
  <si>
    <t>- Nguồn điện: 220-240 V / 50-60 Hz</t>
  </si>
  <si>
    <t>- Nhiệt độ gia nhiệt: khoảng 70/100/120/150°C ±3°C</t>
  </si>
  <si>
    <t>- Chức năng đo (tối thiểu): COD (150 độ C), TOC (120 độ C), Nitrogen tổng - Phosphate tổng – Chromium tổng (100 độ C)</t>
  </si>
  <si>
    <t>- Dùng cho ống: 24x16 mm hoặc tương đương</t>
  </si>
  <si>
    <t>- Chế độ cài đặt thời gian: khoảng 30, 60, 120 phút và tự động ngắt khi nhiệt độ đạt đến điểm cài đặt</t>
  </si>
  <si>
    <t>- Kích thước máy: khoảng 248 x 219 x 171 mm</t>
  </si>
  <si>
    <t>- Xe đẩy: 01 cái</t>
  </si>
  <si>
    <t>PLI - II</t>
  </si>
  <si>
    <t>PLV - I - 2</t>
  </si>
  <si>
    <t>Máy in ảnh màu A5</t>
  </si>
  <si>
    <t>- Bộ mực in 4 màu kèm theo: 05 bộ</t>
  </si>
  <si>
    <t>- Tính năng Voice Control hoặc tương đương</t>
  </si>
  <si>
    <t>PLV - I - 8</t>
  </si>
  <si>
    <t>- Thời gian sử dụng: Sạc khoảng 8 tiếng, dùng ≥ 4 tiếng, Có thể vừa sạc vừa dùng</t>
  </si>
  <si>
    <t>- Chừa lề giấy: khoảng 5mm các cạnh</t>
  </si>
  <si>
    <t>- Lực cắt tối thiểu - tối đa: khoảng 50g-800g</t>
  </si>
  <si>
    <t>- Độ dầy giấy tối thiểu - tối đa: khoảng 80gsm-400gsm</t>
  </si>
  <si>
    <t>- Khổ giấy: tối thiểu gồm A3+, A3, A4, A5, B4, B5, LTR, LGL, LDR, 4 x 6", 5 x 7", 8 x 10", 10 x 12", khổ bao thư (DL, COM10), khổ chọn thêm (chiều rộng 55mm – 329mm, chiều dài 91mm - 676mm)</t>
  </si>
  <si>
    <t>- Tốc độ in: in màu ≥ 10,4 trang/phút; in đen trắng ≥ 14,5 trang/phút</t>
  </si>
  <si>
    <t>- Độ phân giải: 9600x 2400dpi</t>
  </si>
  <si>
    <t>- Cổng giao tiếp: USB</t>
  </si>
  <si>
    <t>- Tổng số vòi phun: B618khoảng 5.120 vòi phun; Kích thước giọt mực: khoảng 1pl</t>
  </si>
  <si>
    <t>- Điện áp: khoảng 220VAC/50-60Hz</t>
  </si>
  <si>
    <t>PLVI - 137</t>
  </si>
  <si>
    <t>- Nguồn điện: khoảng 220VAC/50/60Hz (±10%)</t>
  </si>
  <si>
    <t>- Loại tivi: Smart Tivi</t>
  </si>
  <si>
    <t>- Độ phân giải: 4K hoặc cao hơn</t>
  </si>
  <si>
    <t>- Công nghệ hình ảnh:</t>
  </si>
  <si>
    <t>+ Điều chỉnh độ sáng tự động AI Brightness hoặc tương đương</t>
  </si>
  <si>
    <t>+ HLG hoặc tương đương</t>
  </si>
  <si>
    <t>+ Chế độ hình ảnh phù hợp nội dung</t>
  </si>
  <si>
    <t>- Bộ xử lý α5 Gen6 AI 4K hoặc cao hơn</t>
  </si>
  <si>
    <t>- Tần số quét thực: ≥ 60Hz</t>
  </si>
  <si>
    <t>- Tổng công suất loa: ≥ 20W</t>
  </si>
  <si>
    <t>- Cổng nhận hình ảnh, âm thanh (tối thiểu): 3 cổng HDMI trong đó có 1 cổng HDMI eARC (ARC)</t>
  </si>
  <si>
    <t>- Cổng xuất âm thanh: 1 cổng Optical (Digital Audio), 1 cổng eARC (ARC)</t>
  </si>
  <si>
    <t>- Khối lượng không chân: khoảng 21.4 kg</t>
  </si>
  <si>
    <t>- Khối lượng có chân: khoảng 21.6 kg</t>
  </si>
  <si>
    <t>- Kích thước màn hình: ≥ 65 inch</t>
  </si>
  <si>
    <t>+ HDR10 hoặc tương đương</t>
  </si>
  <si>
    <t>+ HDR Dynamic Tone Mapping hoặc tương đương</t>
  </si>
  <si>
    <t>+ Chế độ nhà làm phim FilmMaker Mode hoặc tương đương</t>
  </si>
  <si>
    <t>+ Nâng cấp độ phân giải 4K AI Upscaling hoặc tương đương</t>
  </si>
  <si>
    <t>+ Tương thích HEVC hoặc tương đương</t>
  </si>
  <si>
    <t>+ Tương thích bộ mã hóa Video decoder (VP9, AV1) hoặc tương đương</t>
  </si>
  <si>
    <t>+ Giảm độ trễ chơi game Auto Low Latency Mode (ALLM) hoặc tương đương</t>
  </si>
  <si>
    <t>+ Chế độ game HGiG hoặc tương đương</t>
  </si>
  <si>
    <t>- Máy xay đậu nành:</t>
  </si>
  <si>
    <t>+ Điện áp: khoảng 220V/50hz</t>
  </si>
  <si>
    <t>+ Kích thước: khoảng 525x345x760mm</t>
  </si>
  <si>
    <t>+ Trọng lượng: khoảng 46kg</t>
  </si>
  <si>
    <t>+ Công suất: ≥ 2HP</t>
  </si>
  <si>
    <t>+ Tốc độ vòng xoay: ≥ 2800r/min</t>
  </si>
  <si>
    <t>+ Năng suất: khoảng 25-30 kg/h</t>
  </si>
  <si>
    <t>- Máy ép đậu:</t>
  </si>
  <si>
    <t>+ Kích thước khoang chứa: khoảng 450x450x110mm</t>
  </si>
  <si>
    <t>+ Chất liệu: Inox hoặc tương đương</t>
  </si>
  <si>
    <t>+ Năng suất: ≥ 15kg/h</t>
  </si>
  <si>
    <t>+ Trọng lượng: khoảng 30kg</t>
  </si>
  <si>
    <t xml:space="preserve">3. Nồi nấu cách thuỷ 3 lớp 40 lít: Model NNCT 40, điện áp 220V/380V 50 Hz,  công suất 6kw. kích thước nồi 400x350mm, kích thước tổng 550x700x1340mm, vật liệu Inox 3 lớp có cách nhiệt. điều khiển cơ                                               </t>
  </si>
  <si>
    <t>- Nồi nấu cách thủy:</t>
  </si>
  <si>
    <t>+ Thể tích: ≥ 40 lít</t>
  </si>
  <si>
    <t>+ Điện áp: khoảng 220V/380V 50Hz</t>
  </si>
  <si>
    <t>+ Công suất: ≥ 6KW</t>
  </si>
  <si>
    <t>+ Kích thước: khoảng 400x350mm</t>
  </si>
  <si>
    <t>+ Kích thước tổng: khoảng 550x700x1340mm</t>
  </si>
  <si>
    <t>+ Vật liệu Inox 3 lớp có cách nhiệt</t>
  </si>
  <si>
    <t>+ Điều khiển cơ</t>
  </si>
  <si>
    <t>PLVIII - A - I - 2</t>
  </si>
  <si>
    <t>PLVIII - A - I - 3</t>
  </si>
  <si>
    <t>- Năng suất: 300g đỗ xanh/2.5kg rau giá hoặc cao hơn</t>
  </si>
  <si>
    <t>- Dễ dàng tháo lắp, vệ sinh thiết bị</t>
  </si>
  <si>
    <t>- Cấu tạo lò xo dài, tự điều chỉnh độ nén theo sự phát triển của giá đỗ</t>
  </si>
  <si>
    <t>- Dễ thoát nước, thông thoáng giúp tăng lượng O2 và thải C02 nhanh nhất, tạo điều kiện cho giá hô hấp tốt nhất</t>
  </si>
  <si>
    <t>- Che được ánh sáng trực tiếp, giúp giá mập hơn, dài hơn mà không bị phát triển thành lá xanh</t>
  </si>
  <si>
    <t>- Có nắp đậy chống di vật và côn trùng thâm nhập, thêm phiên chắn sáng và khe thoát khí</t>
  </si>
  <si>
    <t>- Được sản xuất từ nhựa nguyên sinh độ bền cao</t>
  </si>
  <si>
    <r>
      <t xml:space="preserve">Vật liệu Inox 304 hoặc tương đương, điện áp khoảng 220V, công suất </t>
    </r>
    <r>
      <rPr>
        <sz val="14"/>
        <rFont val="Calibri"/>
        <family val="2"/>
      </rPr>
      <t>≥</t>
    </r>
    <r>
      <rPr>
        <sz val="14"/>
        <rFont val="Times New Roman"/>
        <family val="1"/>
      </rPr>
      <t xml:space="preserve"> 4KW, mặt bánh khoảng 35cm, kích thước phủ bì khoảng: cao 740mm rộng 460mm</t>
    </r>
  </si>
  <si>
    <t>PLVIII - A - I - 5</t>
  </si>
  <si>
    <t xml:space="preserve">- Nồi cơm điện kèm phụ kiện: 01 bộ </t>
  </si>
  <si>
    <t>PLVIII - A - I - 6</t>
  </si>
  <si>
    <t xml:space="preserve">- Bếp từ công nghiệp đơn bằng: 01 chiếc </t>
  </si>
  <si>
    <t>- Điện áp: khoảng 	380V – 50 Hz</t>
  </si>
  <si>
    <t>- Trọng lượng bếp: khoảng 20kg</t>
  </si>
  <si>
    <t>- Kích thước mặt kính: khoảng 400mm x 400mm</t>
  </si>
  <si>
    <t>PLVIII - A - I - 7</t>
  </si>
  <si>
    <t xml:space="preserve">- Bếp từ công nghiệp đơn lõm: 01 chiếc </t>
  </si>
  <si>
    <t>- Kích thước: khoảng 650mm x 750mm x 550mm (dài x rộng x cao)</t>
  </si>
  <si>
    <t>- Chiều cao thành sau: khoảng 550mm</t>
  </si>
  <si>
    <t>- Mặt kính chịu nhiệt ≥ 1000 độ C</t>
  </si>
  <si>
    <t>- Vỏ ngoài Inox 304 hoặc tương đương, dày ≥ 1,1mm</t>
  </si>
  <si>
    <t>- Kích thước: khoảng 30cm
- Dung tích: khoảng 15 lít, đường kính khoảng 30cm
- Cấu tạo: nồi được làm bằng chất liệu hợp kim nhôm siêu bền, không lo bị rỉ. Phần vỏ nồi dày chịu nhiệt, chịu va đập thoải mái. Thiết kế nắp siêu an toàn, siêu kín, co tay vặn nắp và phần van hơi rất tiện lợi</t>
  </si>
  <si>
    <t>- Kích thước (Dài x Rộng xCao): khoảng 700x800x700mm</t>
  </si>
  <si>
    <t>- Chiều cao thành sau: khoảng 350mm</t>
  </si>
  <si>
    <t>- Bếp có nhiều mức công suất, tối đa ≥ 8KW </t>
  </si>
  <si>
    <t>- Chảo lõm kính phi khoảng 500mm</t>
  </si>
  <si>
    <t>- Vỏ ngoài: inox 304 hoặc tương đương, dày ≥ 1,1mm            </t>
  </si>
  <si>
    <t>- Tính năng: xào, rán, nấu sử dụng an toàn và hiện đại</t>
  </si>
  <si>
    <t>- Thiết kế toàn bộ kết cấu bằng inox, tuổi thọ cao, an toàn cho người sử dụng</t>
  </si>
  <si>
    <t>- Bếp chạy êm, không tiếng động giúp cải thiện môi trường làm việc</t>
  </si>
  <si>
    <t>PLVIII - A - I - 14</t>
  </si>
  <si>
    <t>- Kích cỡ (Dài x Rộng x Cao): khoảng 36 x 19 x 20 cm</t>
  </si>
  <si>
    <t>- Chất liệu thân máy: Inox 304 hoặc tương đương</t>
  </si>
  <si>
    <t>- Chất liệu lưỡi dao kép: Inox 2Cr113 hoặc tương đương</t>
  </si>
  <si>
    <t>- Trọng lượng: khoảng 4.4 kg</t>
  </si>
  <si>
    <t>- Công suất: ≥ 1300W</t>
  </si>
  <si>
    <t>PLVIII - A - I - 41</t>
  </si>
  <si>
    <t>- Dao: loại 02 cánh</t>
  </si>
  <si>
    <t>- Công suất: khoảng 500Gr - 700Gr/lần</t>
  </si>
  <si>
    <t>- Kích thước: khoảng 35cm x 25cm x 10cm</t>
  </si>
  <si>
    <t>- Chất liệu: thép phun tĩnh điện</t>
  </si>
  <si>
    <t>- Công suất mô tơ: ≥ 750W</t>
  </si>
  <si>
    <t>PLVIII - A - I - 43</t>
  </si>
  <si>
    <t>PLVIII - A - I - 52</t>
  </si>
  <si>
    <t>- Nguồn điện: khoảng 380V/50-60Hz (±10%)</t>
  </si>
  <si>
    <t>- Số lượng khay: ≥ 8</t>
  </si>
  <si>
    <t>- Công suất: ≥ 8kW</t>
  </si>
  <si>
    <t>- Nấu được tối đa ≥ 8kg gạo</t>
  </si>
  <si>
    <t>- Vỏ Inox 304 hoặc tương đương, dày ≥ 1mm</t>
  </si>
  <si>
    <t>- Kích thước khoảng: 700x600x1600mm</t>
  </si>
  <si>
    <t>- Thiết kế giữ nhiệt, không bay hơi</t>
  </si>
  <si>
    <t>PLVIII - A - I - 61</t>
  </si>
  <si>
    <t>- Công nghệ Inverter</t>
  </si>
  <si>
    <t>- Chất liệu dàn lạnh: đồng hoặc tương đương</t>
  </si>
  <si>
    <t>- Chất liệu lòng tủ: nhôm hoặc tương đương</t>
  </si>
  <si>
    <t>- Chất liệu bên ngoài: Thân tủ: Thép sơn tĩnh điện hoặc tương đương, Viền cửa tủ: Nhôm sơn tĩnh điện hoặc tương đương</t>
  </si>
  <si>
    <t>- Dung tích: ≥ 900 lít</t>
  </si>
  <si>
    <t>- Số cửa: ≥ 02 cửa</t>
  </si>
  <si>
    <t>- Nhiệt độ ngăn mát: khoảng 0-10 độ C</t>
  </si>
  <si>
    <t>- Có cửa kính và bánh xe</t>
  </si>
  <si>
    <t>PLVIII - A - V</t>
  </si>
  <si>
    <t>PLVIII - A - V - 16</t>
  </si>
  <si>
    <t>PLVIII - A - V - 15</t>
  </si>
  <si>
    <t>PLVIII - A - V - 17</t>
  </si>
  <si>
    <t>PLVIII - A - V - 18</t>
  </si>
  <si>
    <t>- Máy chính và bộ phụ kiện: 01 bộ</t>
  </si>
  <si>
    <t>- Loại máy ép chậm</t>
  </si>
  <si>
    <t>- Công suất: ≥ 155W</t>
  </si>
  <si>
    <t>- Tốc độ vòng quay: khoảng 85vòng/phút</t>
  </si>
  <si>
    <t>- Dung tích sử dụng: khoảng 1 lít</t>
  </si>
  <si>
    <t>- Dung tích ngăn chứa bã: khoảng 0,75 lít</t>
  </si>
  <si>
    <t>- Chất liệu cối xay: nhựa</t>
  </si>
  <si>
    <t>- Lưỡi dao: thép không gỉ hoặc tương đương</t>
  </si>
  <si>
    <t>- Chất liệu bộ lọc: Inox 304 hoặc tương đương</t>
  </si>
  <si>
    <t>- Tính năng an toàn: Chốt khóa lắp đặt máy an toàn, tự ngắt khi quá tải</t>
  </si>
  <si>
    <t>- Kích thước: khoảng 361,7 x 136,5 x 360,9  mm</t>
  </si>
  <si>
    <t>- Nguồn điện: khoảng 220VAC-50/60Hz (±10%)</t>
  </si>
  <si>
    <t>- Chất liệu cối xay chính: thủy tinh hoặc tương đương</t>
  </si>
  <si>
    <t>- Chất liệu lưỡi dao: thép không gỉ hoặc tương đương</t>
  </si>
  <si>
    <t>- Kích thước: khoảng Cao 41 cm - Ngang 16.7 cm - Sâu 16 cm</t>
  </si>
  <si>
    <t>- Trọng lượng: khoảng 7.74 kg</t>
  </si>
  <si>
    <t>- Trọng lượng: khoảng 7000g</t>
  </si>
  <si>
    <t>- Kích thước: khoảng 45 x 27 x 25mm</t>
  </si>
  <si>
    <t>- Chất liệu bình chứa: Inox 304 hoặc tương đương</t>
  </si>
  <si>
    <t>- Dung tích bình chứa: Nóng khoảng 0.8 lít - Lạnh khoảng 2 lít</t>
  </si>
  <si>
    <t>- Nhiệt độ nước: Nóng ≥ 90°C, Lạnh ≤ 10°C</t>
  </si>
  <si>
    <t>- Kích thước: khoảng Cao 99.5 cm - Ngang 31 cm - Sâu 35 cm</t>
  </si>
  <si>
    <t>- Trọng lượng: khoảng 13.78 kg</t>
  </si>
  <si>
    <t>Size 1(5), size 2 (5) Sibell cup, kèm theo cốc và nước tiệt trùng</t>
  </si>
  <si>
    <t>PLVIII - B - II - 3</t>
  </si>
  <si>
    <t>PLVIII - B - II - 6</t>
  </si>
  <si>
    <t>- Công suất: ≥ 650 W</t>
  </si>
  <si>
    <t>- Độ sâu cắt: khoảng 0 - 2,6 mm</t>
  </si>
  <si>
    <t>- Độ sâu đường bào xoi điều chỉnh được: khoảng 	0 - 9 mm</t>
  </si>
  <si>
    <t>- Tốc độ không tải: 16,500 vòng/phút</t>
  </si>
  <si>
    <t>- Kích thước: khoảng 158 mm x 280 mm x 140 mm</t>
  </si>
  <si>
    <t>- Trọng lượng: khoảng 2.8 kg</t>
  </si>
  <si>
    <t>- Mô-men xoắn, tối đa (cứng/mềm): khoảng 54 / 21 Nm</t>
  </si>
  <si>
    <t>- Tốc độ không tải (hộp số thứ 1/hộp số thứ 2): khoảng 0 - 500 / 0 - 1900 vòng/phút</t>
  </si>
  <si>
    <t>- Điện áp pin: khoảng 18 V</t>
  </si>
  <si>
    <t>- Dung lượng pin: ≥ 1,5 Ah</t>
  </si>
  <si>
    <t>- Kiểu pin điện: Inn lithium hoặc tương đương</t>
  </si>
  <si>
    <t>- Đường kính khoan tối đa trên gỗ: khoảng 35 mm</t>
  </si>
  <si>
    <t>- Đường kính khoan tối đa trên thép: khoảng 10 mm</t>
  </si>
  <si>
    <t>- Điện áp: khoảng 220VAC-50/60Hz</t>
  </si>
  <si>
    <t>- Kích thước máy (cao/dài): khoảng 103 / 318 mm</t>
  </si>
  <si>
    <t>- Phụ kiện kèm theo: 01 bộ (gồm tay cầm, vành chắn, tán kẹp, chìa vặn, hộp giấy)</t>
  </si>
  <si>
    <t>- Trọng lượng: khoảng 1.9kg</t>
  </si>
  <si>
    <t>- Đường kính lưỡi mài: khoảng 	125mm</t>
  </si>
  <si>
    <t>- Tốc độ không tải: khoảng 11000v/p</t>
  </si>
  <si>
    <t>- Tốc độ không tải: khoảng 12000 vòng/phút</t>
  </si>
  <si>
    <t>- Độ sâu cắt (45°): khoảng 22mm</t>
  </si>
  <si>
    <t>- Độ sâu cắt (90°): khoảng 34mm</t>
  </si>
  <si>
    <t>- Đường kính trục gắn lưỡi cưa: khoảng 20 mm</t>
  </si>
  <si>
    <t>- Công suất định mức: ≥ 1.300 W</t>
  </si>
  <si>
    <t xml:space="preserve">- Đường kính lưỡi cưa: khoảng 110 mm </t>
  </si>
  <si>
    <t>PLVIII - B - III</t>
  </si>
  <si>
    <t>PLVIII - B - III - 2</t>
  </si>
  <si>
    <t>PLVIII - B - III - 63</t>
  </si>
  <si>
    <t>- Tiện ích: Tự ngắt bơm khi nước đầy; Tạo nước kiềm (Alkaline); Ngừng hoạt động khi nước đầy bình; Công tắc nóng lạnh độc lập; Có 2 vòi nóng lạnh</t>
  </si>
  <si>
    <t>- Dung tích bình chứa: Tổng ≥ 9.6 lít (Nước nóng ≥ 0.8 lít, nước lạnh ≥ 0.8 lít, nước thường ≥ 8 lít)</t>
  </si>
  <si>
    <t>- Số lõi lọc: ≥ 10 lõi, loại RO</t>
  </si>
  <si>
    <t>- Tỷ lệ lọc - thải: Lọc khoảng 3.8 - Thải khoảng 6.2 (Tỷ lệ này phụ thuộc vào chất lượng nước đầu vào)</t>
  </si>
  <si>
    <t>- Nhiệt độ nước: Nóng khoảng 80 - 90°C, Lạnh khoảng 10 - 15°C</t>
  </si>
  <si>
    <t>PLVIII - B - III - 64</t>
  </si>
  <si>
    <t>Máy bơm tăng áp</t>
  </si>
  <si>
    <t>- Công suất: ≥ 750 W</t>
  </si>
  <si>
    <t>- Cột Áp: Tổng cột áp tối đa lên tới ≥ 28m</t>
  </si>
  <si>
    <t>- Lưu Lượng: Tối đa lên tới ≥ 78 lít/phút</t>
  </si>
  <si>
    <t>- Hút sâu: Tối đa lên tới ≥ 8m</t>
  </si>
  <si>
    <t>PLVIII - B - VI</t>
  </si>
  <si>
    <t>PLVIII - B - VI - 1</t>
  </si>
  <si>
    <t>PLVIII - B - VI - 2</t>
  </si>
  <si>
    <t>- Loại máy giặt: cửa trước</t>
  </si>
  <si>
    <t>- Lồng giặt: lồng ngang</t>
  </si>
  <si>
    <t>- Kiểu động cơ: truyền động trực tiếp</t>
  </si>
  <si>
    <t>- Chất liệu lồng giặt: thép không gỉ hoặc tương đương</t>
  </si>
  <si>
    <t>- Chất liệu vỏ máy: kim loại sơn tĩnh điện</t>
  </si>
  <si>
    <t>- Chất liệu nắp máy: kính chịu lực hoặc tương đương</t>
  </si>
  <si>
    <t>- Tốc độ quay vắt tối đa: ≥ 1400 vòng/phút</t>
  </si>
  <si>
    <t>- Khối lượng giặt: ≥ 9kg</t>
  </si>
  <si>
    <t>- Công nghệ Inverter: DUAL Inverter hoặc tương đương</t>
  </si>
  <si>
    <t>- Loại máy sấy: Cửa ngang</t>
  </si>
  <si>
    <t>- Kiểu sấy: Sấy bơm nhiệt</t>
  </si>
  <si>
    <t>- Chất liệu lồng sấy: Thép không gỉ hoặc tương đương</t>
  </si>
  <si>
    <t>- Khối lượng sấy: ≥ 9 Kg</t>
  </si>
  <si>
    <t>- Công suất: ≥ 1000W</t>
  </si>
  <si>
    <t>PLVIII - C - I</t>
  </si>
  <si>
    <t>PLVIII - C - I - 1</t>
  </si>
  <si>
    <t>PLVIII - C - II</t>
  </si>
  <si>
    <t>PLVIII - C - II - 1</t>
  </si>
  <si>
    <t>PLVIII - C - II - 5</t>
  </si>
  <si>
    <t>- Số lượng: ≥ 9 Cổng RJ45 10/100 Mbps</t>
  </si>
  <si>
    <t>- Tối thiểu 8 Cổng PoE+ truyền dữ liệu và nguồn trên từng cáp riêng lẻ</t>
  </si>
  <si>
    <t>- Hoạt động với các PD theo chuẩn IEEE 802.3af/at hoặc tương đương</t>
  </si>
  <si>
    <t>- Cấp nguồn POE lên đến ≥ 30 W cho mỗi cổng PoE</t>
  </si>
  <si>
    <t>- Truyền tải dữ liệu và nguồn lên tới ≥ 250m trong Chế Độ Mở Rộng</t>
  </si>
  <si>
    <t>- Cấp nguồn POE lên đến ≥ 67 W cho tất cả các cổng POE</t>
  </si>
  <si>
    <t>PLVIII - C - II - 2</t>
  </si>
  <si>
    <t>- Cắm và Sử Dụng mà không cần phải cấu hình</t>
  </si>
  <si>
    <t>- Tốc độ LAN: ≥ 10/100Mbps</t>
  </si>
  <si>
    <t>- Tốc độ WIFI: ≥ 300Mbps</t>
  </si>
  <si>
    <t>- Angten: ≥ 3 Ăng-ten</t>
  </si>
  <si>
    <t>- Cổng giao tiếp: ≥ 4 cổng LAN 10/100Mbps/ ≥ 1 cổng WAN 10/100Mbps</t>
  </si>
  <si>
    <t>PLVIII - D - I - 1</t>
  </si>
  <si>
    <t>- Điện áp pin: khoảng 18VDC</t>
  </si>
  <si>
    <t>- Phụ kiện kèm theo: 01 bộ (có sạc và pin)</t>
  </si>
  <si>
    <t>- Dung lượng pin: ≥ 3Ah</t>
  </si>
  <si>
    <t>- Đường kính khoan: Thép khoảng 13mm, gỗ khoảng 36mm, tường khoảng 13mm</t>
  </si>
  <si>
    <t>- Tốc độ đập: Cao khoảng 19,500 l/p, thấp khoảng 6,000 l/p</t>
  </si>
  <si>
    <t>- Tốc độ không tải: Cao khoảng 1,300 v/p, thấp khoảng 400 v/p</t>
  </si>
  <si>
    <t>- Lực vặn tối đa: Cứng/mềm: khoảng 42/27 N.m</t>
  </si>
  <si>
    <t>- Trọng lượng: khoảng: 1.7kg</t>
  </si>
  <si>
    <t>PLVIII - D - I - 86</t>
  </si>
  <si>
    <t>PLI - II - 16</t>
  </si>
  <si>
    <t>- Dùng được với mọi chỉ định, nhờ khả năng làm mát liên tục</t>
  </si>
  <si>
    <t xml:space="preserve"> - 3 chế độ chiếu:</t>
  </si>
  <si>
    <t>- Công nghệ LED Polywave (đa bước sóng) hoặc tương đương; quang phổ ánh sáng toàn diện, từ khoảng 385nm đến khoảng 515nm</t>
  </si>
  <si>
    <r>
      <t xml:space="preserve">- Phù hợp để trùng hợp nhanh chóng tất cả các hệ thống kích hoạt quang trùng hợp trong </t>
    </r>
    <r>
      <rPr>
        <sz val="14"/>
        <rFont val="Calibri"/>
        <family val="2"/>
      </rPr>
      <t>≤</t>
    </r>
    <r>
      <rPr>
        <sz val="14"/>
        <rFont val="Times New Roman"/>
        <family val="1"/>
      </rPr>
      <t xml:space="preserve"> 10s.</t>
    </r>
  </si>
  <si>
    <t>+ Chế độ chiếu Turbo: khoảng 2100mW/cm2</t>
  </si>
  <si>
    <t>+  Chế độ chiếu công suất cao: khoảng 1200mW/cm2</t>
  </si>
  <si>
    <t>+ Chế độ chiếu PreCure: khoảng 950mW/cm2</t>
  </si>
  <si>
    <t>- Đầu đèn kích thước khoảng 10mm xoay có thể xoay được</t>
  </si>
  <si>
    <t>Kích thước lá cờ: 18x28cm với cờ tổ quốc hoặc tương đương với cờ tam giác nhiều màu
Kích thước phân bổ lá cờ: 7 lá/2 mét
Màu sắc: cờ tổ quốc và các loại cờ tam giác nhiều màu
Quy cách sản phẩm: Dây 10m</t>
  </si>
  <si>
    <t xml:space="preserve">Mặt: gỗ thông sitka; Cần: gỗ thao lao
Mặt phím: gỗ đen; Ngựa: gỗ đen
Dây: Alice; Khóa vặn: taiwan </t>
  </si>
  <si>
    <t>Mã sản phẩm: Đèn led dây 2835 
LED dây 2 hàng đuổi màu
Kích thước: 0,5×1,5mm
Công suất: 7W/mét
Số bóng: 120bóng/mét
Màu sắc: Tr – V – XD – XL – Đ
Quy cách: 100m/cuộn</t>
  </si>
  <si>
    <t>Nguồn led dây 220V (15A)
Điện áp nguồn: 110 - 220V AC/DC
Công suất tải tối đa 50M</t>
  </si>
  <si>
    <t>Tùy theo tôn giáo, phong tục để thiết kế thiệp (năm dương lịch, năm âm lịch, năm hồi giáo)</t>
  </si>
  <si>
    <t>Các cỡ từ 1 ly đến 5 ly, Cuộn 100m</t>
  </si>
  <si>
    <t>Màu vẽ acrylic 3D 100ml</t>
  </si>
  <si>
    <t>Màu vẽ acrylic tuýp 118ml</t>
  </si>
  <si>
    <t>Cọ Artpower vẽ màu Acrylic bộ 10 cây</t>
  </si>
  <si>
    <t>Keo dán sắt, đá AB 20ml</t>
  </si>
  <si>
    <t>Chất liệu: sứ, in logo BVDC cấp 2</t>
  </si>
  <si>
    <t>Khăn rằn đen trắng</t>
  </si>
  <si>
    <t>Lụa</t>
  </si>
  <si>
    <t>Size: L, XL, XXL
Chất liệu: Vải cotton</t>
  </si>
  <si>
    <t>Chè lipton, trà đào</t>
  </si>
  <si>
    <t>Tiền âm phủ, chất liệu bằng giấy</t>
  </si>
  <si>
    <t xml:space="preserve">In theo mẫu từng quyển, A4, đóng sổ gáy xoắn, 50 trang </t>
  </si>
  <si>
    <t>Con dấu chức danh in theo thiết kế được phê duyệt (Tiếng Việt, Tiếng Anh)</t>
  </si>
  <si>
    <t>Hộp 1kg</t>
  </si>
  <si>
    <t>Bằng Inox loại 8 món</t>
  </si>
  <si>
    <t>Đường kính: ≥ 45cm; dầy: ≥ 5cm; đai inox</t>
  </si>
  <si>
    <t>D40</t>
  </si>
  <si>
    <t>Bìa giấy, có keo dính ruồi</t>
  </si>
  <si>
    <t>Bột gạo tẻ</t>
  </si>
  <si>
    <t xml:space="preserve">Inox </t>
  </si>
  <si>
    <t>Ghế tựa K16, tiêu chuẩn quân nhu</t>
  </si>
  <si>
    <t>Dầu gội Pantene</t>
  </si>
  <si>
    <t>Dầu gội Xmen for boss</t>
  </si>
  <si>
    <t>Bông tắm nhiều màu</t>
  </si>
  <si>
    <t>Mặt nạ</t>
  </si>
  <si>
    <t>Dây buộc tóc co giãn 4 chiều</t>
  </si>
  <si>
    <t>Nilong dai, nhiều màu</t>
  </si>
  <si>
    <t>Cúc bấm đồng 19mm</t>
  </si>
  <si>
    <t>1 Bát ngâm tay, 1 bán ngâm chân</t>
  </si>
  <si>
    <t>Giấy lau gel</t>
  </si>
  <si>
    <t>Bông lau cotton</t>
  </si>
  <si>
    <t>Kìm bấm móng tay</t>
  </si>
  <si>
    <t>Đèn hơ móng tay, cảm biến tự động</t>
  </si>
  <si>
    <t>Loại mini</t>
  </si>
  <si>
    <t>Dũa móng 4 mặt</t>
  </si>
  <si>
    <t>Sơn nền phủ bóng Base top</t>
  </si>
  <si>
    <t>Giấy bạc ủ móng</t>
  </si>
  <si>
    <t>Cốp đựng đồ Nail 3 tầng</t>
  </si>
  <si>
    <t xml:space="preserve"> Lưới cước
Cuộn 100m, rộng 4m </t>
  </si>
  <si>
    <t>Hoà phát</t>
  </si>
  <si>
    <t>Gỗ</t>
  </si>
  <si>
    <t>Hãng sx: TrustFire; Mã sp: MC1</t>
  </si>
  <si>
    <t>Xe thép, bánh cao su</t>
  </si>
  <si>
    <t>Ủng cao su, chọn theo size</t>
  </si>
  <si>
    <t>Bộ dụng cụ sửa chữa tổng hợp 122 chi tiết YT-38901</t>
  </si>
  <si>
    <t>Rơle áp thấp</t>
  </si>
  <si>
    <t>Hãng sx: Autosigma – HSE – Hyoshin; Mã sp: Role áp thấp HS 210
Sản phẩm: Rơ le áp suất HS 210, Dải đo: 0 ~ 10 bar ( 10kg/cm² ),Diff: 1 ~ 4 bar, kết nối ren: 11mm Loại reset: Auto, Loại công tắc: On / Off, Nhiệt độ làm việc dưới 120 độ, Ứng dụng; giám sát, bảo vệ hệ thống, thiết bị, đường ống khỏi quá áp. Bộ sản phẩm: Role, bát đỡ, bulong</t>
  </si>
  <si>
    <t>Hãng sx: Tolsen; Mã sp: Kìm điện
Loại 8 inch, Tolsen</t>
  </si>
  <si>
    <t>Bút thử Philip</t>
  </si>
  <si>
    <t>PVC Nano 20Y</t>
  </si>
  <si>
    <t>Vải bố dày cao cấp, kích thước ngang 50cm
Rộng 25cm
Cao 30cm</t>
  </si>
  <si>
    <t>Kìm được làm bằng sắt thép , tay cầm bọc nhựa màu vàng , chống trơn trượt</t>
  </si>
  <si>
    <t>Cuộn Chì Hàn 100g Cao Cấp 0.8mm</t>
  </si>
  <si>
    <t>Màu vàng đẹp</t>
  </si>
  <si>
    <t>Cán nhựa</t>
  </si>
  <si>
    <t>Dùng để đánh rỉ bằng máy cầm tay, D100</t>
  </si>
  <si>
    <t>Mũ bảo hộ bằng nhựa polypropylene (PP) mật độ cao chống tia cực tím</t>
  </si>
  <si>
    <t>Tolsen10051</t>
  </si>
  <si>
    <t>Tolsen10017</t>
  </si>
  <si>
    <t>Tolsen10018</t>
  </si>
  <si>
    <t>Tolsen10021</t>
  </si>
  <si>
    <t>Stanlley 10-779</t>
  </si>
  <si>
    <t>Dao dọc cáp điện (cả lưỡi dự phòng )</t>
  </si>
  <si>
    <t>4,6,8,10,12. Mỗi loại 2 chiếc</t>
  </si>
  <si>
    <t>Model: 2607017164</t>
  </si>
  <si>
    <t>Model: 25033</t>
  </si>
  <si>
    <t>Model: 25043</t>
  </si>
  <si>
    <t>- Điện áp: khoảng 220-380V/50Hz</t>
  </si>
  <si>
    <t>- Công suất: ≥ 1100 (W)</t>
  </si>
  <si>
    <t xml:space="preserve">- Độ ồn: khoảng 65 db </t>
  </si>
  <si>
    <t xml:space="preserve">- Diện tích sử dụng: khoảng 100 – 150 (m2) </t>
  </si>
  <si>
    <t xml:space="preserve">- Bể chứa nước: ≥ 25 (L) </t>
  </si>
  <si>
    <t xml:space="preserve">- Lượng nước tiêu thụ: khoảng 10-25 (L/H) </t>
  </si>
  <si>
    <t xml:space="preserve">- Hướng gió thổi: 2 hướng </t>
  </si>
  <si>
    <t xml:space="preserve">- Kích thước miệng cấp gió: khoảng 640×440 (mm) </t>
  </si>
  <si>
    <t xml:space="preserve">- Kích thước: khoảng 1080x1080x1660 (mm) </t>
  </si>
  <si>
    <t>- Trọng lượng: khoảng 78 (kg)</t>
  </si>
  <si>
    <t xml:space="preserve">- Lưu lượng: ≥ 18.000 m3/h </t>
  </si>
  <si>
    <t>Gói 10g</t>
  </si>
  <si>
    <t>Gói 50g</t>
  </si>
  <si>
    <t xml:space="preserve">Mướp hương gói 2g, dưa chuột gói 1g, dưa lê gói 0.5g, </t>
  </si>
  <si>
    <t>Gói 2g</t>
  </si>
  <si>
    <t>Hoa hướng dương, cúc, thủy tiên, dừa cạn, cánh bướm gói 2g</t>
  </si>
  <si>
    <t xml:space="preserve">Húng quế, ngò rí, mùi tàu, thì là, tía tô,gói 2g </t>
  </si>
  <si>
    <t>Giá lắp ghép; kích thước: cao 2m, dài 1,5m, rộng 60cm, dùng 3 tấm sàn chịu tải 200-300kg</t>
  </si>
  <si>
    <t>Thể tích khoảng 25m3, cấu tạo 2 lớp, sản xuất theo tiêu chuẩn chất lượng ASTM của Mỹ hoặc tương đương, phù hợp quy chuẩn quốc gia về an toàn vệ sinh</t>
  </si>
  <si>
    <t>Tôn lạnh (màu xanh, đỏ hoặc lông chuột), độ dài cắt theo yêu cầu</t>
  </si>
  <si>
    <t>Bình điện khô 12V-90Amp Bình hiệu GS</t>
  </si>
  <si>
    <t>12V-90Amp Bình hiệu GS</t>
  </si>
  <si>
    <t>Hãng sx: NCH Brex Concentrate (20 lít/thùng)</t>
  </si>
  <si>
    <t>Củ sạc điện thoại trên xe ô tô</t>
  </si>
  <si>
    <t>Powerdrive 2 A2727</t>
  </si>
  <si>
    <t>- Số lượng vòi phun: khoảng 1.792 vòi phun</t>
  </si>
  <si>
    <t>- Điện áp: khoảng 220V-50/60Hz</t>
  </si>
  <si>
    <t>Số lượng tạm tính</t>
  </si>
  <si>
    <t>+ Nguồn sáng: bóng beam 9R hoặc tương đương:</t>
  </si>
  <si>
    <t>+ Nhiệt độ màu: khoảng 7800K;</t>
  </si>
  <si>
    <t>+ Chế độ kênh: ≥18 Kênh DMX512;</t>
  </si>
  <si>
    <t>+ Trục ngang quay: ≥540 độ;</t>
  </si>
  <si>
    <t>+ Trục dọc quay: ≥270 độ;</t>
  </si>
  <si>
    <t>+ Hiện thị các matrix quay 180 độ;</t>
  </si>
  <si>
    <t>+ Bánh xe màu: ≥14 màu;</t>
  </si>
  <si>
    <t>+ Gobo: ≥ 14 gobos;</t>
  </si>
  <si>
    <t>+ Hiệu ứng bánh xe: Rotation tám lăng kính, hiệu ứng di chuyển, độ dimer 0-100%;</t>
  </si>
  <si>
    <t>+ Hệ điều khiển macro;</t>
  </si>
  <si>
    <t>+ Hệ thống quang học ống kính quang học chính xác, chùm beam góc 0 ～ 4 độ;</t>
  </si>
  <si>
    <t>+ Công suất tiêu thụ: ≥ 550W.</t>
  </si>
  <si>
    <t>+ Điện áp: khoảng 100 – 240V, 50 / 60Hz;</t>
  </si>
  <si>
    <t>+ Đèn Moving Beam ≥ 260W:</t>
  </si>
  <si>
    <t>- Hệ thống ánh sáng:</t>
  </si>
  <si>
    <t>- Hệ thống âm thanh:</t>
  </si>
  <si>
    <t>+ Loa gồm 2 cái: 1 loa Bass khoảng 30cm cuộn âm khoảng 6.35cm và 1 loa treble khoảng 3.56cm, công suất tối thiểu 400W/800W/1600W</t>
  </si>
  <si>
    <t>+ Cục đẩy công suất (1 chiếc): ≥ 3 kênh, công suất ≥ 800W x 2 kênh (A,B); ≥ 1300Wx1 kênh(C), mạch class H hoặc tương đương</t>
  </si>
  <si>
    <t>+ Vang số (1 chiếc): Chống hú, Có reverb + Echo</t>
  </si>
  <si>
    <t>+ Micro không dây (1 bộ gồm đầu thu và 2 tay micro): hát hay, bắt sóng xa</t>
  </si>
  <si>
    <t>+ Loa sub hơi (1 chiếc): Bass khoảng 30cm, Công suất tối thiểu 600W/1200W</t>
  </si>
  <si>
    <t xml:space="preserve">+ Combo Đầu VietK 4K Plus 4TB + Màn VietK ≥ 22 inch (1 bộ) </t>
  </si>
  <si>
    <t>+ Tủ rack 16U Mixer, kích thước khoảng 530 (Rộng) x 1100 (Cao) x 650 (Sâu) mm. Chiều cao gồm cả chân tủ, chế tác từ chất liệu gỗ dán nhiều lớn, dày khoảng 9mm, bề mặt được phủ một mặt tráng nhựa</t>
  </si>
  <si>
    <t>Kích thước: A4
Màu sắc: Trắng, đỏ, vàng, đen, xanh UN (mỗi màu 100 tờ).
Xuất xứ: Đài Loan
Đặc điểm: Có keo dán sẵn
Xấp 100 tờ</t>
  </si>
  <si>
    <t>Thảm đỏ trải nền, khổ 2m</t>
  </si>
  <si>
    <t>Thảm cỏ nhựa nhân tạo trải nền</t>
  </si>
  <si>
    <t>Đóng khung gỗ
Kích thước: khoảng 37x47 cm
Tranh in hình các phong cảnh Việt Nam</t>
  </si>
  <si>
    <t>Túi giấy, khổ A3</t>
  </si>
  <si>
    <t>- Giao tiếp: USB 2.0 hoặc tương đương</t>
  </si>
  <si>
    <t>- Ảnh (4 x 6") (PP-201/Tràn viền): Xấp xỉ 37 giây</t>
  </si>
  <si>
    <t>- Độ phân giải khi in tối đa: ≥ 4.800 (ngang)*1 x 1.200 (dọc) dpi</t>
  </si>
  <si>
    <t>- Chiều rộng bản in: Lên tới ≥ 203,2 mm (8")</t>
  </si>
  <si>
    <t>- Tràn viền: Lên tới ≥ 216 mm (8.5")</t>
  </si>
  <si>
    <t>- Tốc độ in: ≥ 9,1 ipm (Đen trắng) / ≥ 5,0 ipm (Màu)</t>
  </si>
  <si>
    <t>Gia vị lẩu gà khô</t>
  </si>
  <si>
    <t>Đĩa sứ trắng không viền 25cm đựng thức ăn, hoa quả</t>
  </si>
  <si>
    <t>Đĩa sứ</t>
  </si>
  <si>
    <t>Phở khô</t>
  </si>
  <si>
    <t>Bún khô</t>
  </si>
  <si>
    <t>Ô ngắn cầm tay</t>
  </si>
  <si>
    <t>50 cm: 20 cái; 30cm: 30 cái</t>
  </si>
  <si>
    <t>Sơn móng tay loại móng 12 màu</t>
  </si>
  <si>
    <t>Giầy cao gót nữ
Chiều cao giầy: 5cm
Size 35, 36, 37, 38</t>
  </si>
  <si>
    <t xml:space="preserve"> Đồng bộ theo động cơ FPT-IVECO
Part Number : 504085003
Hãng sản xuất : Volvopenta / FPT-IVECO / Komatsu</t>
  </si>
  <si>
    <t>Đồng bộ theo động cơ FPT-IVECO
Part Number : 4895078
Hãng sản xuất : Volvopenta /FPT- IVECO / Komatsu</t>
  </si>
  <si>
    <t>Dây đơn (2 cuộn/2 màu) - Việt Nam</t>
  </si>
  <si>
    <t>Dây đơn (2 cuộn/2màu) - Việt Nam</t>
  </si>
  <si>
    <t>Ô Mai Hồng Nam các loại (3 loại)</t>
  </si>
  <si>
    <r>
      <t>Phụ lục IX
CẤU HÌNH, THÔNG SỐ KỸ THUẬT</t>
    </r>
    <r>
      <rPr>
        <sz val="14"/>
        <rFont val="Times New Roman"/>
        <family val="1"/>
      </rPr>
      <t xml:space="preserve">
</t>
    </r>
    <r>
      <rPr>
        <i/>
        <sz val="14"/>
        <rFont val="Times New Roman"/>
        <family val="1"/>
      </rPr>
      <t>(Kèm theo Thư mời báo giá ngày 08/4/2024 của Học viện Quân y)</t>
    </r>
  </si>
  <si>
    <r>
      <t xml:space="preserve">Phụ lục VI 
DANH MỤC TRANG BỊ, VẬT TƯ VĂN PHÒNG
</t>
    </r>
    <r>
      <rPr>
        <i/>
        <sz val="14"/>
        <rFont val="Times New Roman"/>
        <family val="1"/>
      </rPr>
      <t>(Kèm theo Thư mời báo giá ngày 08/4/2024 của Học viện Quân y)</t>
    </r>
    <r>
      <rPr>
        <b/>
        <sz val="14"/>
        <rFont val="Times New Roman"/>
        <family val="1"/>
      </rPr>
      <t xml:space="preserve">
</t>
    </r>
  </si>
  <si>
    <r>
      <t xml:space="preserve">Phụ lục IV
DANH MỤC HÓA CHẤT
</t>
    </r>
    <r>
      <rPr>
        <i/>
        <sz val="14"/>
        <rFont val="Times New Roman"/>
        <family val="1"/>
      </rPr>
      <t xml:space="preserve">(Kèm theo Thư mời báo giá ngày 08/4/2024 của Học viện Quân y)
</t>
    </r>
  </si>
  <si>
    <r>
      <t xml:space="preserve">Phụ lục I
DANH MỤC THIẾT BỊ Y TẾ, VẬT TƯ THAY THẾ
</t>
    </r>
    <r>
      <rPr>
        <i/>
        <sz val="14"/>
        <rFont val="Times New Roman"/>
        <family val="1"/>
      </rPr>
      <t>(Kèm theo Thư mời báo giá ngày 08/4/2024 của Học viện Quân y)</t>
    </r>
  </si>
  <si>
    <t>Bơm điện, dùng để bơm hút dầu ra khỏi thùng</t>
  </si>
  <si>
    <t>Loại dùng 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</si>
</sst>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 #,##0.00_ ;_ * \-#,##0.00_ ;_ * &quot;-&quot;??_ ;_ @_ "/>
    <numFmt numFmtId="167" formatCode="000E+00"/>
    <numFmt numFmtId="168" formatCode="0.000"/>
  </numFmts>
  <fonts count="41" x14ac:knownFonts="1">
    <font>
      <sz val="11"/>
      <color theme="1"/>
      <name val="Calibri"/>
      <family val="2"/>
      <scheme val="minor"/>
    </font>
    <font>
      <sz val="12"/>
      <name val=".VnTime"/>
      <family val="2"/>
    </font>
    <font>
      <sz val="12"/>
      <name val=".VnTime"/>
      <family val="2"/>
    </font>
    <font>
      <sz val="11"/>
      <color theme="1"/>
      <name val="Calibri"/>
      <family val="2"/>
      <scheme val="minor"/>
    </font>
    <font>
      <sz val="12"/>
      <color theme="1"/>
      <name val="Times New Roman"/>
      <family val="1"/>
    </font>
    <font>
      <sz val="12"/>
      <color theme="1"/>
      <name val="Times New Roman"/>
      <family val="2"/>
    </font>
    <font>
      <sz val="8"/>
      <name val="Calibri"/>
      <family val="2"/>
      <scheme val="minor"/>
    </font>
    <font>
      <b/>
      <sz val="12"/>
      <color theme="1"/>
      <name val="Times New Roman"/>
      <family val="1"/>
    </font>
    <font>
      <sz val="10"/>
      <name val="Arial"/>
      <family val="2"/>
    </font>
    <font>
      <b/>
      <sz val="14"/>
      <color theme="1"/>
      <name val="Times New Roman"/>
      <family val="1"/>
    </font>
    <font>
      <sz val="14"/>
      <color theme="1"/>
      <name val="Times New Roman"/>
      <family val="1"/>
    </font>
    <font>
      <sz val="14"/>
      <name val="Times New Roman"/>
      <family val="1"/>
    </font>
    <font>
      <b/>
      <sz val="11"/>
      <color theme="1"/>
      <name val="Calibri"/>
      <family val="2"/>
      <scheme val="minor"/>
    </font>
    <font>
      <b/>
      <sz val="14"/>
      <name val="Times New Roman"/>
      <family val="1"/>
    </font>
    <font>
      <i/>
      <sz val="14"/>
      <name val="Times New Roman"/>
      <family val="1"/>
    </font>
    <font>
      <sz val="12"/>
      <name val="Times New Roman"/>
      <family val="1"/>
    </font>
    <font>
      <b/>
      <sz val="12"/>
      <name val="Times New Roman"/>
      <family val="1"/>
    </font>
    <font>
      <sz val="11"/>
      <color theme="1"/>
      <name val="Times New Roman"/>
      <family val="1"/>
    </font>
    <font>
      <sz val="12"/>
      <color rgb="FFFF0000"/>
      <name val="Times New Roman"/>
      <family val="1"/>
    </font>
    <font>
      <sz val="10"/>
      <color indexed="8"/>
      <name val="Arial"/>
      <family val="2"/>
    </font>
    <font>
      <b/>
      <i/>
      <sz val="14"/>
      <name val="Times New Roman"/>
      <family val="1"/>
    </font>
    <font>
      <b/>
      <sz val="9"/>
      <color indexed="81"/>
      <name val="Tahoma"/>
      <family val="2"/>
    </font>
    <font>
      <sz val="9"/>
      <color indexed="81"/>
      <name val="Tahoma"/>
      <family val="2"/>
    </font>
    <font>
      <sz val="11"/>
      <color theme="1"/>
      <name val="Calibri"/>
      <family val="2"/>
      <scheme val="minor"/>
    </font>
    <font>
      <b/>
      <sz val="11"/>
      <color theme="1"/>
      <name val="Times New Roman"/>
      <family val="1"/>
    </font>
    <font>
      <sz val="11"/>
      <color indexed="8"/>
      <name val="Calibri"/>
      <family val="2"/>
      <scheme val="minor"/>
    </font>
    <font>
      <sz val="11"/>
      <color theme="1"/>
      <name val="Arial"/>
      <family val="2"/>
    </font>
    <font>
      <sz val="11"/>
      <color theme="1"/>
      <name val="Calibri"/>
      <family val="2"/>
      <scheme val="minor"/>
    </font>
    <font>
      <b/>
      <sz val="14"/>
      <name val="Cambria"/>
      <family val="1"/>
    </font>
    <font>
      <sz val="11"/>
      <name val="Cambria"/>
      <family val="1"/>
    </font>
    <font>
      <b/>
      <sz val="11"/>
      <name val="Cambria"/>
      <family val="1"/>
    </font>
    <font>
      <b/>
      <sz val="11"/>
      <name val="Times New Roman"/>
      <family val="1"/>
    </font>
    <font>
      <sz val="11"/>
      <name val="Times New Roman"/>
      <family val="1"/>
    </font>
    <font>
      <sz val="12"/>
      <name val="Cambria"/>
      <family val="1"/>
    </font>
    <font>
      <sz val="12"/>
      <color theme="1"/>
      <name val="Arial"/>
      <family val="2"/>
      <charset val="163"/>
    </font>
    <font>
      <sz val="11"/>
      <name val="Calibri"/>
      <family val="2"/>
      <scheme val="minor"/>
    </font>
    <font>
      <b/>
      <sz val="11"/>
      <name val="Calibri"/>
      <family val="2"/>
      <scheme val="minor"/>
    </font>
    <font>
      <sz val="14"/>
      <name val="Calibri"/>
      <family val="2"/>
      <scheme val="minor"/>
    </font>
    <font>
      <b/>
      <sz val="14"/>
      <name val="Calibri"/>
      <family val="2"/>
      <scheme val="minor"/>
    </font>
    <font>
      <sz val="14"/>
      <name val="Calibri"/>
      <family val="2"/>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s>
  <cellStyleXfs count="31">
    <xf numFmtId="0" fontId="0" fillId="0" borderId="0"/>
    <xf numFmtId="0" fontId="1" fillId="0" borderId="0"/>
    <xf numFmtId="0" fontId="2" fillId="0" borderId="0"/>
    <xf numFmtId="0" fontId="5" fillId="0" borderId="0"/>
    <xf numFmtId="0" fontId="3" fillId="0" borderId="0"/>
    <xf numFmtId="0" fontId="8" fillId="0" borderId="0"/>
    <xf numFmtId="0" fontId="8" fillId="0" borderId="0"/>
    <xf numFmtId="43" fontId="3" fillId="0" borderId="0" applyFont="0" applyFill="0" applyBorder="0" applyAlignment="0" applyProtection="0"/>
    <xf numFmtId="0" fontId="19" fillId="0" borderId="0"/>
    <xf numFmtId="0" fontId="23" fillId="0" borderId="0"/>
    <xf numFmtId="0" fontId="3" fillId="0" borderId="0"/>
    <xf numFmtId="166" fontId="3" fillId="0" borderId="0" applyFont="0" applyFill="0" applyBorder="0" applyAlignment="0" applyProtection="0">
      <alignment vertical="center"/>
    </xf>
    <xf numFmtId="0" fontId="8" fillId="0" borderId="0"/>
    <xf numFmtId="43" fontId="2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26" fillId="0" borderId="0"/>
    <xf numFmtId="0" fontId="26" fillId="0" borderId="0"/>
    <xf numFmtId="0" fontId="27" fillId="0" borderId="0"/>
    <xf numFmtId="43" fontId="3" fillId="0" borderId="0" applyFont="0" applyFill="0" applyBorder="0" applyAlignment="0" applyProtection="0"/>
    <xf numFmtId="0" fontId="8" fillId="0" borderId="0"/>
    <xf numFmtId="0" fontId="1" fillId="0" borderId="0"/>
    <xf numFmtId="0" fontId="8" fillId="0" borderId="0"/>
    <xf numFmtId="0" fontId="3" fillId="0" borderId="0"/>
    <xf numFmtId="0" fontId="26" fillId="0" borderId="0"/>
    <xf numFmtId="0" fontId="8" fillId="0" borderId="0"/>
    <xf numFmtId="0" fontId="3" fillId="0" borderId="0"/>
    <xf numFmtId="0" fontId="34" fillId="0" borderId="0"/>
    <xf numFmtId="43" fontId="34" fillId="0" borderId="0" applyFont="0" applyFill="0" applyBorder="0" applyAlignment="0" applyProtection="0"/>
    <xf numFmtId="0" fontId="3" fillId="0" borderId="0"/>
  </cellStyleXfs>
  <cellXfs count="291">
    <xf numFmtId="0" fontId="0" fillId="0" borderId="0" xfId="0"/>
    <xf numFmtId="0" fontId="4" fillId="0" borderId="0" xfId="0" applyFont="1" applyAlignment="1">
      <alignment vertical="center" wrapText="1"/>
    </xf>
    <xf numFmtId="0" fontId="7" fillId="0" borderId="0" xfId="0" applyFont="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wrapText="1"/>
    </xf>
    <xf numFmtId="3"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6" fillId="0" borderId="0" xfId="0" applyFont="1" applyAlignment="1">
      <alignment wrapText="1"/>
    </xf>
    <xf numFmtId="16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5" fillId="3" borderId="0" xfId="0" applyFont="1" applyFill="1" applyAlignment="1">
      <alignment wrapText="1"/>
    </xf>
    <xf numFmtId="0" fontId="17"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8" fillId="0" borderId="0" xfId="0" applyFont="1" applyAlignment="1">
      <alignment wrapText="1"/>
    </xf>
    <xf numFmtId="0" fontId="15" fillId="2" borderId="0" xfId="0" applyFont="1" applyFill="1" applyAlignment="1">
      <alignment wrapText="1"/>
    </xf>
    <xf numFmtId="0" fontId="11" fillId="0" borderId="1" xfId="0" applyFont="1" applyBorder="1" applyAlignment="1" applyProtection="1">
      <alignment vertical="center" wrapText="1"/>
      <protection locked="0"/>
    </xf>
    <xf numFmtId="0" fontId="11" fillId="0" borderId="1" xfId="5" applyFont="1" applyBorder="1" applyAlignment="1">
      <alignment horizontal="left" vertical="center" wrapText="1"/>
    </xf>
    <xf numFmtId="165" fontId="11" fillId="0" borderId="1" xfId="6" applyNumberFormat="1" applyFont="1" applyBorder="1" applyAlignment="1">
      <alignment horizontal="left" vertical="center" wrapText="1"/>
    </xf>
    <xf numFmtId="0" fontId="11" fillId="0" borderId="1" xfId="8" applyFont="1" applyBorder="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164" fontId="11" fillId="0" borderId="1" xfId="7" applyNumberFormat="1" applyFont="1" applyFill="1" applyBorder="1" applyAlignment="1" applyProtection="1">
      <alignment horizontal="center" vertical="center"/>
      <protection locked="0"/>
    </xf>
    <xf numFmtId="164" fontId="11" fillId="0" borderId="1" xfId="7" applyNumberFormat="1" applyFont="1" applyFill="1" applyBorder="1" applyAlignment="1">
      <alignment horizontal="center" vertical="center" wrapText="1"/>
    </xf>
    <xf numFmtId="0" fontId="4" fillId="0" borderId="0" xfId="5" applyFont="1" applyAlignment="1">
      <alignment vertical="center"/>
    </xf>
    <xf numFmtId="0" fontId="7" fillId="0" borderId="0" xfId="5" applyFont="1" applyAlignment="1">
      <alignment horizontal="center"/>
    </xf>
    <xf numFmtId="0" fontId="4" fillId="0" borderId="0" xfId="5" applyFont="1"/>
    <xf numFmtId="0" fontId="4" fillId="4" borderId="0" xfId="5" applyFont="1" applyFill="1"/>
    <xf numFmtId="0" fontId="4" fillId="2" borderId="0" xfId="5" applyFont="1" applyFill="1"/>
    <xf numFmtId="0" fontId="4" fillId="3" borderId="0" xfId="5" applyFont="1" applyFill="1"/>
    <xf numFmtId="0" fontId="7" fillId="0" borderId="0" xfId="5" applyFont="1"/>
    <xf numFmtId="0" fontId="4" fillId="0" borderId="0" xfId="5" applyFont="1" applyAlignment="1">
      <alignment horizontal="center"/>
    </xf>
    <xf numFmtId="0" fontId="4" fillId="2" borderId="0" xfId="5" applyFont="1" applyFill="1" applyAlignment="1">
      <alignment vertical="center"/>
    </xf>
    <xf numFmtId="0" fontId="4" fillId="0" borderId="0" xfId="0" applyFont="1"/>
    <xf numFmtId="0" fontId="7" fillId="0" borderId="0" xfId="0" applyFont="1"/>
    <xf numFmtId="0" fontId="4" fillId="0" borderId="0" xfId="0" applyFont="1" applyAlignment="1">
      <alignment horizontal="center" vertical="center"/>
    </xf>
    <xf numFmtId="0" fontId="4" fillId="0" borderId="0" xfId="0" applyFont="1" applyAlignment="1">
      <alignment vertical="center"/>
    </xf>
    <xf numFmtId="0" fontId="9" fillId="2" borderId="0" xfId="0" applyFont="1" applyFill="1" applyAlignment="1">
      <alignment wrapText="1"/>
    </xf>
    <xf numFmtId="0" fontId="9" fillId="0" borderId="0" xfId="0" applyFont="1" applyAlignment="1">
      <alignment wrapText="1"/>
    </xf>
    <xf numFmtId="0" fontId="11" fillId="2" borderId="0" xfId="0" applyFont="1" applyFill="1" applyAlignment="1">
      <alignment wrapText="1"/>
    </xf>
    <xf numFmtId="0" fontId="13" fillId="2" borderId="0" xfId="0" applyFont="1" applyFill="1" applyAlignment="1">
      <alignment wrapText="1"/>
    </xf>
    <xf numFmtId="0" fontId="13" fillId="2" borderId="0" xfId="0" applyFont="1" applyFill="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center" vertical="center" wrapText="1"/>
    </xf>
    <xf numFmtId="0" fontId="7" fillId="0" borderId="0" xfId="19" applyFont="1" applyAlignment="1">
      <alignment wrapText="1"/>
    </xf>
    <xf numFmtId="0" fontId="28" fillId="0" borderId="0" xfId="19" applyFont="1" applyAlignment="1">
      <alignment vertical="center"/>
    </xf>
    <xf numFmtId="0" fontId="29" fillId="0" borderId="0" xfId="19" applyFont="1" applyAlignment="1">
      <alignment vertical="center"/>
    </xf>
    <xf numFmtId="0" fontId="30" fillId="0" borderId="0" xfId="19" applyFont="1" applyAlignment="1">
      <alignment vertical="center"/>
    </xf>
    <xf numFmtId="0" fontId="29" fillId="0" borderId="0" xfId="19" applyFont="1"/>
    <xf numFmtId="0" fontId="30" fillId="0" borderId="0" xfId="19" applyFont="1"/>
    <xf numFmtId="0" fontId="31" fillId="2" borderId="0" xfId="15" applyFont="1" applyFill="1" applyAlignment="1">
      <alignment vertical="center" wrapText="1"/>
    </xf>
    <xf numFmtId="0" fontId="32" fillId="2" borderId="0" xfId="15" applyFont="1" applyFill="1" applyAlignment="1">
      <alignment vertical="center" wrapText="1"/>
    </xf>
    <xf numFmtId="0" fontId="17" fillId="2" borderId="0" xfId="15" applyFont="1" applyFill="1" applyAlignment="1">
      <alignment vertical="center" wrapText="1"/>
    </xf>
    <xf numFmtId="0" fontId="32" fillId="0" borderId="0" xfId="15" applyFont="1" applyAlignment="1">
      <alignment vertical="center" wrapText="1"/>
    </xf>
    <xf numFmtId="0" fontId="9" fillId="0" borderId="0" xfId="19" applyFont="1" applyAlignment="1">
      <alignment vertical="center" wrapText="1"/>
    </xf>
    <xf numFmtId="0" fontId="10" fillId="0" borderId="0" xfId="19" applyFont="1" applyAlignment="1">
      <alignment vertical="center" wrapText="1"/>
    </xf>
    <xf numFmtId="0" fontId="10" fillId="0" borderId="0" xfId="19" applyFont="1" applyAlignment="1">
      <alignment horizontal="center" vertical="center" wrapText="1"/>
    </xf>
    <xf numFmtId="0" fontId="9" fillId="0" borderId="0" xfId="19" applyFont="1" applyAlignment="1">
      <alignment vertical="center"/>
    </xf>
    <xf numFmtId="0" fontId="10" fillId="0" borderId="0" xfId="19" applyFont="1" applyAlignment="1">
      <alignment vertical="center"/>
    </xf>
    <xf numFmtId="0" fontId="7" fillId="0" borderId="0" xfId="19" applyFont="1" applyAlignment="1">
      <alignment vertical="center"/>
    </xf>
    <xf numFmtId="0" fontId="4" fillId="0" borderId="0" xfId="19" applyFont="1" applyAlignment="1">
      <alignment vertical="center"/>
    </xf>
    <xf numFmtId="0" fontId="7" fillId="0" borderId="0" xfId="19" applyFont="1" applyAlignment="1">
      <alignment horizontal="center" vertical="center"/>
    </xf>
    <xf numFmtId="0" fontId="4" fillId="2" borderId="0" xfId="19" applyFont="1" applyFill="1" applyAlignment="1">
      <alignment vertical="center"/>
    </xf>
    <xf numFmtId="0" fontId="24" fillId="0" borderId="0" xfId="19" applyFont="1" applyAlignment="1">
      <alignment vertical="center" wrapText="1"/>
    </xf>
    <xf numFmtId="0" fontId="17" fillId="0" borderId="0" xfId="19" applyFont="1" applyAlignment="1">
      <alignment vertical="center" wrapText="1"/>
    </xf>
    <xf numFmtId="0" fontId="4" fillId="0" borderId="0" xfId="19" applyFont="1" applyAlignment="1">
      <alignment wrapText="1"/>
    </xf>
    <xf numFmtId="0" fontId="29" fillId="0" borderId="0" xfId="19" applyFont="1" applyAlignment="1">
      <alignment horizontal="center"/>
    </xf>
    <xf numFmtId="0" fontId="12" fillId="0" borderId="0" xfId="0" applyFont="1"/>
    <xf numFmtId="0" fontId="4" fillId="0" borderId="0" xfId="0" applyFont="1" applyAlignment="1">
      <alignment horizontal="left" vertical="center"/>
    </xf>
    <xf numFmtId="0" fontId="29" fillId="0" borderId="0" xfId="19" applyFont="1" applyAlignment="1">
      <alignment horizontal="center" wrapText="1"/>
    </xf>
    <xf numFmtId="3" fontId="11"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11" fillId="2" borderId="0" xfId="0" applyFont="1" applyFill="1" applyAlignment="1">
      <alignment horizontal="left" vertical="center" wrapText="1"/>
    </xf>
    <xf numFmtId="0" fontId="13" fillId="0" borderId="1" xfId="9" applyFont="1" applyBorder="1" applyAlignment="1">
      <alignment horizontal="center" vertical="center" wrapText="1"/>
    </xf>
    <xf numFmtId="0" fontId="14" fillId="0" borderId="1" xfId="9" applyFont="1" applyBorder="1" applyAlignment="1">
      <alignment horizontal="center" vertical="center"/>
    </xf>
    <xf numFmtId="3" fontId="13" fillId="0" borderId="1" xfId="9" applyNumberFormat="1" applyFont="1" applyBorder="1" applyAlignment="1">
      <alignment horizontal="center" vertical="center" wrapText="1"/>
    </xf>
    <xf numFmtId="0" fontId="13" fillId="0" borderId="1" xfId="9" applyFont="1" applyBorder="1" applyAlignment="1">
      <alignment vertical="center"/>
    </xf>
    <xf numFmtId="0" fontId="13" fillId="0" borderId="1" xfId="9" applyFont="1" applyBorder="1" applyAlignment="1">
      <alignment vertical="center" wrapText="1"/>
    </xf>
    <xf numFmtId="0" fontId="11" fillId="0" borderId="1" xfId="9" applyFont="1" applyBorder="1" applyAlignment="1">
      <alignment horizontal="center" vertical="center"/>
    </xf>
    <xf numFmtId="0" fontId="11" fillId="0" borderId="1" xfId="9" applyFont="1" applyBorder="1" applyAlignment="1">
      <alignment vertical="center"/>
    </xf>
    <xf numFmtId="0" fontId="11" fillId="0" borderId="1" xfId="9" applyFont="1" applyBorder="1" applyAlignment="1">
      <alignment vertical="center" wrapText="1"/>
    </xf>
    <xf numFmtId="0" fontId="11" fillId="0" borderId="1" xfId="9" applyFont="1" applyBorder="1" applyAlignment="1">
      <alignment horizontal="center" vertical="center" wrapText="1"/>
    </xf>
    <xf numFmtId="164" fontId="11" fillId="0" borderId="1" xfId="7" applyNumberFormat="1" applyFont="1" applyFill="1" applyBorder="1" applyAlignment="1">
      <alignment horizontal="center" vertical="center"/>
    </xf>
    <xf numFmtId="0" fontId="13" fillId="0" borderId="1" xfId="9" applyFont="1" applyBorder="1" applyAlignment="1">
      <alignment horizontal="center" vertical="center"/>
    </xf>
    <xf numFmtId="164" fontId="11" fillId="0" borderId="1" xfId="7" applyNumberFormat="1" applyFont="1" applyFill="1" applyBorder="1" applyAlignment="1" applyProtection="1">
      <alignment horizontal="center" vertical="center" wrapText="1"/>
    </xf>
    <xf numFmtId="0" fontId="33" fillId="0" borderId="0" xfId="19" applyFont="1" applyAlignment="1">
      <alignment vertical="center"/>
    </xf>
    <xf numFmtId="0" fontId="35" fillId="0" borderId="0" xfId="9" applyFont="1"/>
    <xf numFmtId="3" fontId="13" fillId="0" borderId="1" xfId="7" applyNumberFormat="1" applyFont="1" applyFill="1" applyBorder="1" applyAlignment="1">
      <alignment horizontal="center" vertical="center" wrapText="1"/>
    </xf>
    <xf numFmtId="0" fontId="36" fillId="0" borderId="0" xfId="9" applyFont="1" applyAlignment="1">
      <alignment horizontal="center" vertical="center" wrapText="1"/>
    </xf>
    <xf numFmtId="3" fontId="11" fillId="0" borderId="1" xfId="7" applyNumberFormat="1" applyFont="1" applyFill="1" applyBorder="1" applyAlignment="1">
      <alignment horizontal="center" vertical="center"/>
    </xf>
    <xf numFmtId="0" fontId="35" fillId="0" borderId="0" xfId="9" applyFont="1" applyAlignment="1">
      <alignment vertical="center"/>
    </xf>
    <xf numFmtId="0" fontId="37" fillId="0" borderId="1" xfId="9" applyFont="1" applyBorder="1" applyAlignment="1">
      <alignment vertical="center"/>
    </xf>
    <xf numFmtId="3" fontId="13" fillId="0" borderId="1" xfId="7" applyNumberFormat="1" applyFont="1" applyFill="1" applyBorder="1" applyAlignment="1">
      <alignment horizontal="center" vertical="center"/>
    </xf>
    <xf numFmtId="0" fontId="36" fillId="0" borderId="0" xfId="9" applyFont="1" applyAlignment="1">
      <alignment vertical="center"/>
    </xf>
    <xf numFmtId="0" fontId="11" fillId="0" borderId="1" xfId="9" quotePrefix="1" applyFont="1" applyBorder="1" applyAlignment="1">
      <alignment vertical="center"/>
    </xf>
    <xf numFmtId="0" fontId="11" fillId="0" borderId="1" xfId="9" quotePrefix="1" applyFont="1" applyBorder="1" applyAlignment="1">
      <alignment horizontal="center" vertical="center" wrapText="1"/>
    </xf>
    <xf numFmtId="0" fontId="11" fillId="0" borderId="1" xfId="9" quotePrefix="1" applyFont="1" applyBorder="1" applyAlignment="1">
      <alignment horizontal="center" vertical="center"/>
    </xf>
    <xf numFmtId="0" fontId="13" fillId="0" borderId="1" xfId="9" applyFont="1" applyBorder="1" applyAlignment="1">
      <alignment horizontal="left" vertical="center"/>
    </xf>
    <xf numFmtId="3" fontId="11" fillId="0" borderId="1" xfId="7" applyNumberFormat="1" applyFont="1" applyFill="1" applyBorder="1" applyAlignment="1" applyProtection="1">
      <alignment horizontal="center" vertical="center" wrapText="1"/>
    </xf>
    <xf numFmtId="0" fontId="11" fillId="0" borderId="1" xfId="9" applyFont="1" applyBorder="1" applyAlignment="1">
      <alignment horizontal="left" vertical="center" wrapText="1"/>
    </xf>
    <xf numFmtId="0" fontId="11" fillId="0" borderId="1" xfId="9" applyFont="1" applyBorder="1" applyAlignment="1">
      <alignment horizontal="left" vertical="top" wrapText="1"/>
    </xf>
    <xf numFmtId="0" fontId="38" fillId="0" borderId="1" xfId="9" applyFont="1" applyBorder="1" applyAlignment="1">
      <alignment vertical="center"/>
    </xf>
    <xf numFmtId="3" fontId="11" fillId="0" borderId="1" xfId="9" applyNumberFormat="1" applyFont="1" applyBorder="1" applyAlignment="1">
      <alignment horizontal="center" vertical="center"/>
    </xf>
    <xf numFmtId="0" fontId="35" fillId="0" borderId="0" xfId="9" applyFont="1" applyAlignment="1">
      <alignment horizontal="center" vertical="center"/>
    </xf>
    <xf numFmtId="0" fontId="35" fillId="0" borderId="0" xfId="9" applyFont="1" applyAlignment="1">
      <alignment horizontal="center" vertical="center" wrapText="1"/>
    </xf>
    <xf numFmtId="3" fontId="35" fillId="0" borderId="0" xfId="7" applyNumberFormat="1" applyFont="1" applyFill="1" applyAlignment="1">
      <alignment horizontal="center" vertical="center"/>
    </xf>
    <xf numFmtId="0" fontId="11" fillId="0" borderId="1" xfId="9" quotePrefix="1" applyFont="1" applyBorder="1" applyAlignment="1">
      <alignment horizontal="left" vertical="center" wrapText="1"/>
    </xf>
    <xf numFmtId="3" fontId="11" fillId="0" borderId="1" xfId="7" applyNumberFormat="1" applyFont="1" applyFill="1" applyBorder="1" applyAlignment="1" applyProtection="1">
      <alignment horizontal="left" vertical="center" wrapText="1"/>
    </xf>
    <xf numFmtId="0" fontId="35" fillId="0" borderId="0" xfId="9" applyFont="1" applyAlignment="1">
      <alignment horizontal="left" vertical="center" wrapText="1"/>
    </xf>
    <xf numFmtId="164" fontId="13" fillId="0" borderId="1" xfId="7" applyNumberFormat="1" applyFont="1" applyFill="1" applyBorder="1" applyAlignment="1">
      <alignment horizontal="right" vertical="center" wrapText="1"/>
    </xf>
    <xf numFmtId="0" fontId="15" fillId="0" borderId="0" xfId="0" applyFont="1"/>
    <xf numFmtId="0" fontId="15" fillId="0" borderId="0" xfId="0" applyFont="1" applyAlignment="1">
      <alignment vertical="center" wrapText="1"/>
    </xf>
    <xf numFmtId="0" fontId="11" fillId="0" borderId="1" xfId="5" applyFont="1" applyBorder="1" applyAlignment="1">
      <alignment horizontal="center" vertical="center" wrapText="1"/>
    </xf>
    <xf numFmtId="0" fontId="31" fillId="0" borderId="0" xfId="15" applyFont="1" applyAlignment="1">
      <alignment vertical="center" wrapText="1"/>
    </xf>
    <xf numFmtId="0" fontId="16" fillId="0" borderId="0" xfId="19" applyFont="1" applyAlignment="1">
      <alignment wrapText="1"/>
    </xf>
    <xf numFmtId="0" fontId="13" fillId="0" borderId="0" xfId="19" applyFont="1" applyAlignment="1">
      <alignment vertical="center" wrapText="1"/>
    </xf>
    <xf numFmtId="0" fontId="11" fillId="0" borderId="0" xfId="19" applyFont="1" applyAlignment="1">
      <alignment vertical="center" wrapText="1"/>
    </xf>
    <xf numFmtId="164" fontId="11" fillId="0" borderId="1" xfId="11" applyNumberFormat="1" applyFont="1" applyFill="1" applyBorder="1" applyAlignment="1">
      <alignment horizontal="left" vertical="center" wrapText="1"/>
    </xf>
    <xf numFmtId="0" fontId="11" fillId="0" borderId="0" xfId="19" applyFont="1" applyAlignment="1">
      <alignment horizontal="center" vertical="center" wrapText="1"/>
    </xf>
    <xf numFmtId="0" fontId="13" fillId="0" borderId="0" xfId="19" applyFont="1" applyAlignment="1">
      <alignment vertical="center"/>
    </xf>
    <xf numFmtId="0" fontId="11" fillId="0" borderId="0" xfId="19" applyFont="1" applyAlignment="1">
      <alignment vertical="center"/>
    </xf>
    <xf numFmtId="0" fontId="16" fillId="0" borderId="0" xfId="19" applyFont="1" applyAlignment="1">
      <alignment vertical="center"/>
    </xf>
    <xf numFmtId="0" fontId="15" fillId="0" borderId="0" xfId="19" applyFont="1" applyAlignment="1">
      <alignment vertical="center"/>
    </xf>
    <xf numFmtId="0" fontId="16" fillId="0" borderId="0" xfId="19" applyFont="1" applyAlignment="1">
      <alignment horizontal="center" vertical="center"/>
    </xf>
    <xf numFmtId="0" fontId="31" fillId="0" borderId="0" xfId="19" applyFont="1" applyAlignment="1">
      <alignment vertical="center" wrapText="1"/>
    </xf>
    <xf numFmtId="0" fontId="32" fillId="0" borderId="0" xfId="19" applyFont="1" applyAlignment="1">
      <alignment vertical="center" wrapText="1"/>
    </xf>
    <xf numFmtId="0" fontId="15" fillId="0" borderId="0" xfId="19" applyFont="1" applyAlignment="1">
      <alignment wrapText="1"/>
    </xf>
    <xf numFmtId="0" fontId="0" fillId="0" borderId="0" xfId="0" applyAlignment="1">
      <alignment vertical="center"/>
    </xf>
    <xf numFmtId="0" fontId="12" fillId="3" borderId="0" xfId="0" applyFont="1" applyFill="1"/>
    <xf numFmtId="0" fontId="12" fillId="5" borderId="0" xfId="0" applyFont="1" applyFill="1"/>
    <xf numFmtId="37" fontId="11" fillId="0" borderId="1" xfId="11" applyNumberFormat="1" applyFont="1" applyFill="1" applyBorder="1" applyAlignment="1">
      <alignment horizontal="center" vertical="center" wrapText="1"/>
    </xf>
    <xf numFmtId="0" fontId="11" fillId="0" borderId="1" xfId="27" applyFont="1" applyBorder="1" applyAlignment="1">
      <alignment horizontal="left" vertical="center" wrapText="1"/>
    </xf>
    <xf numFmtId="0" fontId="11" fillId="0" borderId="0" xfId="27" applyFont="1" applyAlignment="1">
      <alignment vertical="center" wrapText="1"/>
    </xf>
    <xf numFmtId="0" fontId="10" fillId="0" borderId="0" xfId="27" applyFont="1" applyAlignment="1">
      <alignment vertical="center" wrapText="1"/>
    </xf>
    <xf numFmtId="0" fontId="15" fillId="0" borderId="1" xfId="9" applyFont="1" applyBorder="1" applyAlignment="1">
      <alignment horizontal="center" vertical="center" wrapText="1"/>
    </xf>
    <xf numFmtId="0" fontId="9" fillId="0" borderId="0" xfId="0" applyFont="1"/>
    <xf numFmtId="0" fontId="10" fillId="0" borderId="0" xfId="0" applyFont="1"/>
    <xf numFmtId="0" fontId="35" fillId="0" borderId="0" xfId="0" applyFont="1"/>
    <xf numFmtId="3" fontId="11" fillId="0" borderId="1" xfId="0" applyNumberFormat="1" applyFont="1" applyBorder="1" applyAlignment="1">
      <alignment vertical="center" wrapText="1"/>
    </xf>
    <xf numFmtId="0" fontId="11" fillId="0" borderId="1" xfId="15" applyFont="1" applyBorder="1" applyAlignment="1">
      <alignment horizontal="center" vertical="center" wrapText="1"/>
    </xf>
    <xf numFmtId="0" fontId="11" fillId="0" borderId="1" xfId="15" applyFont="1" applyBorder="1" applyAlignment="1">
      <alignment horizontal="left" vertical="center" wrapText="1"/>
    </xf>
    <xf numFmtId="3" fontId="11" fillId="0" borderId="1" xfId="15" applyNumberFormat="1" applyFont="1" applyBorder="1" applyAlignment="1">
      <alignment horizontal="center" vertical="center" wrapText="1"/>
    </xf>
    <xf numFmtId="3" fontId="11" fillId="0" borderId="1" xfId="15" applyNumberFormat="1" applyFont="1" applyBorder="1" applyAlignment="1">
      <alignment vertical="center" wrapText="1"/>
    </xf>
    <xf numFmtId="164" fontId="13" fillId="0" borderId="1" xfId="7" applyNumberFormat="1" applyFont="1" applyFill="1" applyBorder="1" applyAlignment="1">
      <alignment horizontal="left" vertical="center" wrapText="1"/>
    </xf>
    <xf numFmtId="3" fontId="11" fillId="0" borderId="1" xfId="15" applyNumberFormat="1" applyFont="1" applyBorder="1" applyAlignment="1">
      <alignment horizontal="left" vertical="center" wrapText="1"/>
    </xf>
    <xf numFmtId="3" fontId="20" fillId="0" borderId="1" xfId="0" applyNumberFormat="1" applyFont="1" applyBorder="1" applyAlignment="1">
      <alignment horizontal="left" vertical="center" wrapText="1"/>
    </xf>
    <xf numFmtId="0" fontId="11" fillId="0" borderId="1" xfId="0" applyFont="1" applyBorder="1" applyAlignment="1">
      <alignment wrapText="1"/>
    </xf>
    <xf numFmtId="3" fontId="11" fillId="0" borderId="1" xfId="5" applyNumberFormat="1" applyFont="1" applyBorder="1" applyAlignment="1">
      <alignment horizontal="center" vertical="center" wrapText="1"/>
    </xf>
    <xf numFmtId="0" fontId="11" fillId="0" borderId="1" xfId="0" applyFont="1" applyBorder="1" applyAlignment="1">
      <alignment vertical="top" wrapText="1"/>
    </xf>
    <xf numFmtId="0" fontId="20" fillId="0" borderId="1" xfId="0" applyFont="1" applyBorder="1" applyAlignment="1">
      <alignment horizontal="left" vertical="center" wrapText="1"/>
    </xf>
    <xf numFmtId="0" fontId="13" fillId="0" borderId="0" xfId="0" applyFont="1" applyAlignment="1">
      <alignment wrapText="1"/>
    </xf>
    <xf numFmtId="0" fontId="13" fillId="0" borderId="1" xfId="17" applyFont="1" applyBorder="1" applyAlignment="1">
      <alignment horizontal="center" vertical="center" wrapText="1"/>
    </xf>
    <xf numFmtId="3" fontId="13" fillId="0" borderId="1" xfId="17" applyNumberFormat="1" applyFont="1" applyBorder="1" applyAlignment="1">
      <alignment horizontal="center" vertical="center" wrapText="1"/>
    </xf>
    <xf numFmtId="0" fontId="11" fillId="0" borderId="0" xfId="0" applyFont="1" applyAlignment="1">
      <alignment wrapText="1"/>
    </xf>
    <xf numFmtId="0" fontId="13" fillId="0" borderId="1" xfId="17" applyFont="1" applyBorder="1" applyAlignment="1">
      <alignment vertical="center" wrapText="1"/>
    </xf>
    <xf numFmtId="164" fontId="13" fillId="0" borderId="1" xfId="0" applyNumberFormat="1" applyFont="1" applyBorder="1" applyAlignment="1">
      <alignment horizontal="center" vertical="center" wrapText="1"/>
    </xf>
    <xf numFmtId="164" fontId="13" fillId="0" borderId="1" xfId="0" applyNumberFormat="1" applyFont="1" applyBorder="1" applyAlignment="1">
      <alignment horizontal="left" vertical="center" wrapText="1"/>
    </xf>
    <xf numFmtId="0" fontId="11" fillId="0" borderId="1" xfId="17" applyFont="1" applyBorder="1" applyAlignment="1">
      <alignment horizontal="center" vertical="center" wrapText="1"/>
    </xf>
    <xf numFmtId="0" fontId="11" fillId="0" borderId="1" xfId="17" applyFont="1" applyBorder="1" applyAlignment="1">
      <alignment horizontal="left" vertical="center" wrapText="1"/>
    </xf>
    <xf numFmtId="3" fontId="11" fillId="0" borderId="1" xfId="17" applyNumberFormat="1" applyFont="1" applyBorder="1" applyAlignment="1">
      <alignment horizontal="center" vertical="center" wrapText="1"/>
    </xf>
    <xf numFmtId="3" fontId="11" fillId="0" borderId="1" xfId="17" applyNumberFormat="1" applyFont="1" applyBorder="1" applyAlignment="1">
      <alignment horizontal="left" vertical="center" wrapText="1"/>
    </xf>
    <xf numFmtId="0" fontId="13" fillId="0" borderId="1" xfId="17" applyFont="1" applyBorder="1" applyAlignment="1">
      <alignment horizontal="left" vertical="center" wrapText="1"/>
    </xf>
    <xf numFmtId="168" fontId="11" fillId="0" borderId="1" xfId="17" applyNumberFormat="1" applyFont="1" applyBorder="1" applyAlignment="1">
      <alignment horizontal="center" vertical="center" wrapText="1"/>
    </xf>
    <xf numFmtId="1" fontId="11" fillId="0" borderId="1" xfId="17" applyNumberFormat="1" applyFont="1" applyBorder="1" applyAlignment="1">
      <alignment horizontal="center" vertical="center" wrapText="1"/>
    </xf>
    <xf numFmtId="1" fontId="11" fillId="0" borderId="1" xfId="17" applyNumberFormat="1" applyFont="1" applyBorder="1" applyAlignment="1">
      <alignment horizontal="left" vertical="center" wrapText="1"/>
    </xf>
    <xf numFmtId="0" fontId="11" fillId="0" borderId="1" xfId="18"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1" xfId="0" applyNumberFormat="1" applyFont="1" applyBorder="1" applyAlignment="1">
      <alignment horizontal="left" vertical="center" wrapText="1"/>
    </xf>
    <xf numFmtId="0" fontId="11" fillId="0" borderId="0" xfId="0" applyFont="1" applyAlignment="1">
      <alignment vertical="center" wrapText="1"/>
    </xf>
    <xf numFmtId="0" fontId="13" fillId="0" borderId="0" xfId="0" applyFont="1" applyAlignment="1">
      <alignment vertical="center" wrapText="1"/>
    </xf>
    <xf numFmtId="3" fontId="11" fillId="0" borderId="0" xfId="0" applyNumberFormat="1" applyFont="1" applyAlignment="1">
      <alignment wrapText="1"/>
    </xf>
    <xf numFmtId="0" fontId="13" fillId="0" borderId="1" xfId="19" applyFont="1" applyBorder="1" applyAlignment="1">
      <alignment horizontal="center" vertical="center" wrapText="1"/>
    </xf>
    <xf numFmtId="0" fontId="13" fillId="0" borderId="1" xfId="19" applyFont="1" applyBorder="1" applyAlignment="1">
      <alignment horizontal="left" vertical="center" wrapText="1"/>
    </xf>
    <xf numFmtId="0" fontId="13" fillId="0" borderId="1" xfId="19" applyFont="1" applyBorder="1" applyAlignment="1">
      <alignment horizontal="left" vertical="center"/>
    </xf>
    <xf numFmtId="0" fontId="11" fillId="0" borderId="1" xfId="19" applyFont="1" applyBorder="1" applyAlignment="1">
      <alignment horizontal="center" vertical="center" wrapText="1"/>
    </xf>
    <xf numFmtId="0" fontId="11" fillId="0" borderId="1" xfId="19" applyFont="1" applyBorder="1" applyAlignment="1">
      <alignment horizontal="left" vertical="center"/>
    </xf>
    <xf numFmtId="0" fontId="11" fillId="0" borderId="1" xfId="19" applyFont="1" applyBorder="1" applyAlignment="1">
      <alignment horizontal="left" vertical="center" wrapText="1"/>
    </xf>
    <xf numFmtId="0" fontId="11" fillId="0" borderId="1" xfId="19" applyFont="1" applyBorder="1" applyAlignment="1">
      <alignment vertical="center" wrapText="1"/>
    </xf>
    <xf numFmtId="0" fontId="11" fillId="0" borderId="1" xfId="19" quotePrefix="1" applyFont="1" applyBorder="1" applyAlignment="1">
      <alignment horizontal="left" vertical="center" wrapText="1"/>
    </xf>
    <xf numFmtId="0" fontId="11" fillId="0" borderId="1" xfId="25" applyFont="1" applyBorder="1" applyAlignment="1">
      <alignment horizontal="left" vertical="center" wrapText="1"/>
    </xf>
    <xf numFmtId="0" fontId="11" fillId="0" borderId="1" xfId="25" applyFont="1" applyBorder="1" applyAlignment="1">
      <alignment horizontal="center" vertical="center" wrapText="1"/>
    </xf>
    <xf numFmtId="3" fontId="11" fillId="0" borderId="1" xfId="25" applyNumberFormat="1" applyFont="1" applyBorder="1" applyAlignment="1">
      <alignment horizontal="center" vertical="center" wrapText="1"/>
    </xf>
    <xf numFmtId="0" fontId="11" fillId="0" borderId="1" xfId="27" applyFont="1" applyBorder="1" applyAlignment="1">
      <alignment horizontal="center" vertical="center" wrapText="1"/>
    </xf>
    <xf numFmtId="0" fontId="11" fillId="0" borderId="1" xfId="27" applyFont="1" applyBorder="1" applyAlignment="1">
      <alignment vertical="center" wrapText="1"/>
    </xf>
    <xf numFmtId="3" fontId="11" fillId="0" borderId="1" xfId="25" applyNumberFormat="1" applyFont="1" applyBorder="1" applyAlignment="1">
      <alignment horizontal="left" vertical="center" wrapText="1"/>
    </xf>
    <xf numFmtId="1" fontId="11" fillId="0" borderId="1" xfId="19" applyNumberFormat="1" applyFont="1" applyBorder="1" applyAlignment="1">
      <alignment horizontal="center" vertical="center" wrapText="1"/>
    </xf>
    <xf numFmtId="1" fontId="11" fillId="0" borderId="1" xfId="19" applyNumberFormat="1" applyFont="1" applyBorder="1" applyAlignment="1">
      <alignment horizontal="left" vertical="center" wrapText="1"/>
    </xf>
    <xf numFmtId="3" fontId="11" fillId="0" borderId="1" xfId="19" applyNumberFormat="1" applyFont="1" applyBorder="1" applyAlignment="1">
      <alignment horizontal="center" vertical="center" wrapText="1"/>
    </xf>
    <xf numFmtId="3" fontId="11" fillId="0" borderId="1" xfId="19" applyNumberFormat="1" applyFont="1" applyBorder="1" applyAlignment="1">
      <alignment horizontal="left" vertical="center" wrapText="1"/>
    </xf>
    <xf numFmtId="0" fontId="11" fillId="0" borderId="1" xfId="25" applyFont="1" applyBorder="1" applyAlignment="1">
      <alignment vertical="center" wrapText="1"/>
    </xf>
    <xf numFmtId="1" fontId="11" fillId="0" borderId="1" xfId="25" applyNumberFormat="1" applyFont="1" applyBorder="1" applyAlignment="1">
      <alignment horizontal="center" vertical="center" wrapText="1"/>
    </xf>
    <xf numFmtId="1" fontId="11" fillId="0" borderId="1" xfId="25" applyNumberFormat="1" applyFont="1" applyBorder="1" applyAlignment="1">
      <alignment horizontal="left" vertical="center" wrapText="1"/>
    </xf>
    <xf numFmtId="0" fontId="11" fillId="0" borderId="1" xfId="26" applyFont="1" applyBorder="1" applyAlignment="1">
      <alignment vertical="center" wrapText="1"/>
    </xf>
    <xf numFmtId="0" fontId="13" fillId="0" borderId="1" xfId="19" applyFont="1" applyBorder="1" applyAlignment="1">
      <alignment vertical="center" wrapText="1"/>
    </xf>
    <xf numFmtId="0" fontId="11" fillId="0" borderId="1" xfId="22" applyFont="1" applyBorder="1" applyAlignment="1">
      <alignment horizontal="left" vertical="center" wrapText="1"/>
    </xf>
    <xf numFmtId="0" fontId="11" fillId="0" borderId="1" xfId="22" applyFont="1" applyBorder="1" applyAlignment="1">
      <alignment horizontal="center" vertical="center" wrapText="1"/>
    </xf>
    <xf numFmtId="0" fontId="11" fillId="0" borderId="1" xfId="23" applyFont="1" applyBorder="1" applyAlignment="1">
      <alignment horizontal="left" vertical="center" wrapText="1"/>
    </xf>
    <xf numFmtId="0" fontId="11" fillId="0" borderId="1" xfId="23" applyFont="1" applyBorder="1" applyAlignment="1">
      <alignment horizontal="center" vertical="center" wrapText="1"/>
    </xf>
    <xf numFmtId="0" fontId="13" fillId="0" borderId="1" xfId="22" applyFont="1" applyBorder="1" applyAlignment="1">
      <alignment vertical="center" wrapText="1"/>
    </xf>
    <xf numFmtId="0" fontId="13" fillId="0" borderId="1" xfId="22" applyFont="1" applyBorder="1" applyAlignment="1">
      <alignment horizontal="left" vertical="center" wrapText="1"/>
    </xf>
    <xf numFmtId="0" fontId="13" fillId="0" borderId="1" xfId="19" applyFont="1" applyBorder="1" applyAlignment="1">
      <alignment horizontal="center" vertical="center"/>
    </xf>
    <xf numFmtId="0" fontId="13" fillId="0" borderId="1" xfId="19" applyFont="1" applyBorder="1" applyAlignment="1">
      <alignment vertical="center"/>
    </xf>
    <xf numFmtId="0" fontId="11" fillId="0" borderId="1" xfId="19" applyFont="1" applyBorder="1" applyAlignment="1">
      <alignment horizontal="center" vertical="center"/>
    </xf>
    <xf numFmtId="0" fontId="13" fillId="0" borderId="1" xfId="22" applyFont="1" applyBorder="1" applyAlignment="1">
      <alignment horizontal="center" vertical="center" wrapText="1"/>
    </xf>
    <xf numFmtId="0" fontId="13" fillId="0" borderId="1" xfId="15" applyFont="1" applyBorder="1" applyAlignment="1">
      <alignment vertical="center"/>
    </xf>
    <xf numFmtId="0" fontId="13" fillId="0" borderId="1" xfId="15" applyFont="1" applyBorder="1" applyAlignment="1">
      <alignment horizontal="center" vertical="center" wrapText="1"/>
    </xf>
    <xf numFmtId="0" fontId="11" fillId="0" borderId="1" xfId="22" applyFont="1" applyBorder="1" applyAlignment="1">
      <alignment vertical="center" wrapText="1"/>
    </xf>
    <xf numFmtId="0" fontId="11" fillId="0" borderId="1" xfId="22" quotePrefix="1" applyFont="1" applyBorder="1" applyAlignment="1">
      <alignment horizontal="left" vertical="center" wrapText="1"/>
    </xf>
    <xf numFmtId="0" fontId="11" fillId="0" borderId="1" xfId="15" applyFont="1" applyBorder="1" applyAlignment="1">
      <alignment vertical="center"/>
    </xf>
    <xf numFmtId="0" fontId="11" fillId="0" borderId="1" xfId="15" applyFont="1" applyBorder="1" applyAlignment="1">
      <alignment horizontal="center" vertical="center"/>
    </xf>
    <xf numFmtId="0" fontId="11" fillId="0" borderId="1" xfId="23" applyFont="1" applyBorder="1" applyAlignment="1">
      <alignment vertical="center" wrapText="1"/>
    </xf>
    <xf numFmtId="0" fontId="11" fillId="0" borderId="1" xfId="15" applyFont="1" applyBorder="1" applyAlignment="1">
      <alignment vertical="center" wrapText="1"/>
    </xf>
    <xf numFmtId="0" fontId="11" fillId="0" borderId="1" xfId="15" applyFont="1" applyBorder="1" applyAlignment="1">
      <alignment horizontal="center"/>
    </xf>
    <xf numFmtId="0" fontId="11" fillId="0" borderId="1" xfId="15" applyFont="1" applyBorder="1" applyAlignment="1">
      <alignment horizontal="left" wrapText="1"/>
    </xf>
    <xf numFmtId="0" fontId="13" fillId="0" borderId="1" xfId="15" applyFont="1" applyBorder="1" applyAlignment="1">
      <alignment horizontal="left" vertical="center" wrapText="1"/>
    </xf>
    <xf numFmtId="0" fontId="11" fillId="0" borderId="1" xfId="21" applyFont="1" applyBorder="1" applyAlignment="1">
      <alignment vertical="center" wrapText="1"/>
    </xf>
    <xf numFmtId="0" fontId="11" fillId="0" borderId="1" xfId="21" applyFont="1" applyBorder="1" applyAlignment="1">
      <alignment horizontal="center" vertical="center" wrapText="1"/>
    </xf>
    <xf numFmtId="0" fontId="11" fillId="0" borderId="1" xfId="19" applyFont="1" applyBorder="1" applyAlignment="1">
      <alignment vertical="center"/>
    </xf>
    <xf numFmtId="0" fontId="13" fillId="0" borderId="1" xfId="23" applyFont="1" applyBorder="1" applyAlignment="1">
      <alignment vertical="center" wrapText="1"/>
    </xf>
    <xf numFmtId="0" fontId="13" fillId="0" borderId="1" xfId="23" applyFont="1" applyBorder="1" applyAlignment="1">
      <alignment horizontal="center" vertical="center" wrapText="1"/>
    </xf>
    <xf numFmtId="0" fontId="20" fillId="0" borderId="1" xfId="19" applyFont="1" applyBorder="1" applyAlignment="1">
      <alignment horizontal="left" vertical="center" wrapText="1"/>
    </xf>
    <xf numFmtId="0" fontId="20" fillId="0" borderId="1" xfId="19" applyFont="1" applyBorder="1" applyAlignment="1">
      <alignment vertical="center" wrapText="1"/>
    </xf>
    <xf numFmtId="0" fontId="20" fillId="0" borderId="1" xfId="22" applyFont="1" applyBorder="1" applyAlignment="1">
      <alignment horizontal="left" vertical="center" wrapText="1"/>
    </xf>
    <xf numFmtId="0" fontId="20" fillId="0" borderId="1" xfId="23" applyFont="1" applyBorder="1" applyAlignment="1">
      <alignment horizontal="left" vertical="center" wrapText="1"/>
    </xf>
    <xf numFmtId="49" fontId="13" fillId="0" borderId="1" xfId="15" applyNumberFormat="1" applyFont="1" applyBorder="1" applyAlignment="1">
      <alignment horizontal="center" vertical="center" wrapText="1"/>
    </xf>
    <xf numFmtId="49" fontId="13" fillId="0" borderId="1" xfId="15" applyNumberFormat="1" applyFont="1" applyBorder="1" applyAlignment="1">
      <alignment horizontal="left" vertical="center" wrapText="1"/>
    </xf>
    <xf numFmtId="0" fontId="11" fillId="0" borderId="1" xfId="15" quotePrefix="1" applyFont="1" applyBorder="1" applyAlignment="1">
      <alignment horizontal="left" vertical="center" wrapText="1"/>
    </xf>
    <xf numFmtId="49" fontId="11" fillId="0" borderId="1" xfId="15" applyNumberFormat="1" applyFont="1" applyBorder="1" applyAlignment="1">
      <alignment horizontal="center" vertical="center" wrapText="1"/>
    </xf>
    <xf numFmtId="49" fontId="11" fillId="0" borderId="1" xfId="15" quotePrefix="1" applyNumberFormat="1" applyFont="1" applyBorder="1" applyAlignment="1">
      <alignment horizontal="left" vertical="center" wrapText="1"/>
    </xf>
    <xf numFmtId="49" fontId="11" fillId="0" borderId="1" xfId="15" applyNumberFormat="1" applyFont="1" applyBorder="1" applyAlignment="1">
      <alignment horizontal="left" vertical="center" wrapText="1"/>
    </xf>
    <xf numFmtId="0" fontId="13" fillId="0" borderId="1" xfId="15" quotePrefix="1" applyFont="1" applyBorder="1" applyAlignment="1">
      <alignment horizontal="left" vertical="center" wrapText="1"/>
    </xf>
    <xf numFmtId="0" fontId="11" fillId="0" borderId="1" xfId="27" quotePrefix="1" applyFont="1" applyBorder="1" applyAlignment="1">
      <alignment horizontal="left" vertical="center" wrapText="1"/>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1" fillId="0" borderId="1" xfId="0" quotePrefix="1" applyFont="1" applyBorder="1" applyAlignment="1">
      <alignment wrapText="1"/>
    </xf>
    <xf numFmtId="0" fontId="13" fillId="0" borderId="1" xfId="0" applyFont="1" applyBorder="1" applyAlignment="1">
      <alignment horizontal="center" vertical="center"/>
    </xf>
    <xf numFmtId="0" fontId="11" fillId="0" borderId="1" xfId="0" applyFont="1" applyBorder="1"/>
    <xf numFmtId="0" fontId="11" fillId="0" borderId="1" xfId="0" quotePrefix="1" applyFont="1" applyBorder="1"/>
    <xf numFmtId="0" fontId="13" fillId="0" borderId="1" xfId="0" quotePrefix="1" applyFont="1" applyBorder="1" applyAlignment="1">
      <alignment wrapText="1"/>
    </xf>
    <xf numFmtId="0" fontId="13" fillId="0" borderId="1" xfId="0" applyFont="1" applyBorder="1" applyAlignment="1">
      <alignment horizontal="center"/>
    </xf>
    <xf numFmtId="0" fontId="11" fillId="0" borderId="1" xfId="0" quotePrefix="1" applyFont="1" applyBorder="1" applyAlignment="1">
      <alignment vertical="center" wrapText="1"/>
    </xf>
    <xf numFmtId="0" fontId="40" fillId="0" borderId="0" xfId="0" applyFont="1" applyAlignment="1">
      <alignment wrapText="1"/>
    </xf>
    <xf numFmtId="3" fontId="40" fillId="0" borderId="0" xfId="0" applyNumberFormat="1" applyFont="1" applyAlignment="1">
      <alignment wrapText="1"/>
    </xf>
    <xf numFmtId="3" fontId="15" fillId="0" borderId="0" xfId="0" applyNumberFormat="1" applyFont="1" applyAlignment="1">
      <alignment horizontal="center" vertical="center" wrapText="1"/>
    </xf>
    <xf numFmtId="0" fontId="15" fillId="0" borderId="0" xfId="5" applyFont="1" applyAlignment="1">
      <alignment vertical="center"/>
    </xf>
    <xf numFmtId="0" fontId="13" fillId="0" borderId="1" xfId="5" applyFont="1" applyBorder="1" applyAlignment="1">
      <alignment horizontal="center" vertical="center" wrapText="1"/>
    </xf>
    <xf numFmtId="2" fontId="13" fillId="0" borderId="1" xfId="5" applyNumberFormat="1" applyFont="1" applyBorder="1" applyAlignment="1">
      <alignment horizontal="center" vertical="center" wrapText="1"/>
    </xf>
    <xf numFmtId="0" fontId="13" fillId="0" borderId="1" xfId="5" applyFont="1" applyBorder="1" applyAlignment="1">
      <alignment horizontal="center" vertical="center"/>
    </xf>
    <xf numFmtId="2" fontId="13" fillId="0" borderId="1" xfId="5" applyNumberFormat="1" applyFont="1" applyBorder="1" applyAlignment="1">
      <alignment horizontal="left" vertical="center" wrapText="1"/>
    </xf>
    <xf numFmtId="0" fontId="16" fillId="0" borderId="0" xfId="5" applyFont="1" applyAlignment="1">
      <alignment horizontal="center"/>
    </xf>
    <xf numFmtId="0" fontId="11" fillId="0" borderId="1" xfId="5" applyFont="1" applyBorder="1" applyAlignment="1">
      <alignment horizontal="center" vertical="center"/>
    </xf>
    <xf numFmtId="0" fontId="15" fillId="0" borderId="0" xfId="5" applyFont="1"/>
    <xf numFmtId="0" fontId="13" fillId="0" borderId="1" xfId="5" applyFont="1" applyBorder="1" applyAlignment="1">
      <alignment horizontal="left" vertical="center" wrapText="1"/>
    </xf>
    <xf numFmtId="0" fontId="11" fillId="0" borderId="1" xfId="5" applyFont="1" applyBorder="1" applyAlignment="1">
      <alignment vertical="center"/>
    </xf>
    <xf numFmtId="0" fontId="11" fillId="0" borderId="1" xfId="5" applyFont="1" applyBorder="1" applyAlignment="1">
      <alignment vertical="center" wrapText="1"/>
    </xf>
    <xf numFmtId="0" fontId="16" fillId="0" borderId="0" xfId="5" applyFont="1"/>
    <xf numFmtId="0" fontId="11" fillId="0" borderId="1" xfId="12" applyFont="1" applyBorder="1" applyAlignment="1">
      <alignment horizontal="center" vertical="center" wrapText="1"/>
    </xf>
    <xf numFmtId="167" fontId="11" fillId="0" borderId="1" xfId="5" applyNumberFormat="1" applyFont="1" applyBorder="1" applyAlignment="1">
      <alignment horizontal="left" vertical="center" wrapText="1"/>
    </xf>
    <xf numFmtId="37" fontId="11" fillId="0" borderId="1" xfId="13" applyNumberFormat="1" applyFont="1" applyFill="1" applyBorder="1" applyAlignment="1">
      <alignment horizontal="center" vertical="center" wrapText="1"/>
    </xf>
    <xf numFmtId="37" fontId="11" fillId="0" borderId="1" xfId="13" applyNumberFormat="1" applyFont="1" applyFill="1" applyBorder="1" applyAlignment="1">
      <alignment horizontal="left" vertical="center" wrapText="1"/>
    </xf>
    <xf numFmtId="3" fontId="11" fillId="0" borderId="1" xfId="12" applyNumberFormat="1" applyFont="1" applyBorder="1" applyAlignment="1">
      <alignment horizontal="center" vertical="center" wrapText="1"/>
    </xf>
    <xf numFmtId="0" fontId="11" fillId="0" borderId="1" xfId="5" applyFont="1" applyBorder="1"/>
    <xf numFmtId="0" fontId="11" fillId="0" borderId="1" xfId="5" applyFont="1" applyBorder="1" applyAlignment="1">
      <alignment horizontal="center"/>
    </xf>
    <xf numFmtId="0" fontId="13" fillId="0" borderId="1" xfId="5" applyFont="1" applyBorder="1" applyAlignment="1">
      <alignment vertical="center"/>
    </xf>
    <xf numFmtId="0" fontId="13" fillId="0" borderId="1" xfId="5"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vertical="center" wrapText="1"/>
    </xf>
    <xf numFmtId="0" fontId="11" fillId="0" borderId="1" xfId="0" quotePrefix="1" applyFont="1" applyBorder="1" applyAlignment="1">
      <alignment horizontal="left" vertical="center" wrapText="1"/>
    </xf>
    <xf numFmtId="0" fontId="15" fillId="2" borderId="0" xfId="0" applyFont="1" applyFill="1" applyAlignment="1">
      <alignment vertical="center" wrapText="1"/>
    </xf>
    <xf numFmtId="0" fontId="20" fillId="0" borderId="1" xfId="0" quotePrefix="1" applyFont="1" applyBorder="1" applyAlignment="1">
      <alignment horizontal="left" vertical="center" wrapText="1"/>
    </xf>
    <xf numFmtId="3" fontId="20" fillId="0" borderId="1" xfId="17" applyNumberFormat="1" applyFont="1" applyBorder="1" applyAlignment="1">
      <alignment horizontal="left" vertical="center" wrapText="1"/>
    </xf>
    <xf numFmtId="0" fontId="20"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0" xfId="0" applyFont="1" applyAlignment="1">
      <alignment horizontal="center" vertical="top" wrapText="1"/>
    </xf>
    <xf numFmtId="0" fontId="20" fillId="0" borderId="0" xfId="0" applyFont="1" applyAlignment="1">
      <alignment horizontal="center" vertical="center" wrapText="1"/>
    </xf>
    <xf numFmtId="0" fontId="14" fillId="0" borderId="0" xfId="0" applyFont="1" applyAlignment="1">
      <alignment horizontal="center" vertical="center" wrapText="1"/>
    </xf>
    <xf numFmtId="0" fontId="13" fillId="0" borderId="3" xfId="0" applyFont="1" applyBorder="1" applyAlignment="1">
      <alignment horizontal="center" vertical="top" wrapText="1"/>
    </xf>
    <xf numFmtId="0" fontId="13" fillId="0" borderId="3" xfId="9" applyFont="1" applyBorder="1" applyAlignment="1">
      <alignment horizontal="center" vertical="top" wrapText="1"/>
    </xf>
    <xf numFmtId="0" fontId="13" fillId="0" borderId="1" xfId="9" applyFont="1" applyBorder="1" applyAlignment="1">
      <alignment vertical="center" wrapText="1"/>
    </xf>
    <xf numFmtId="0" fontId="20" fillId="0" borderId="2" xfId="9" applyFont="1" applyBorder="1" applyAlignment="1">
      <alignment horizontal="center" vertical="center"/>
    </xf>
    <xf numFmtId="0" fontId="13" fillId="0" borderId="0" xfId="9" applyFont="1" applyAlignment="1">
      <alignment horizontal="center" vertical="top" wrapText="1"/>
    </xf>
    <xf numFmtId="0" fontId="13" fillId="0" borderId="0" xfId="9" applyFont="1" applyAlignment="1">
      <alignment horizontal="center" vertical="top"/>
    </xf>
    <xf numFmtId="0" fontId="20" fillId="0" borderId="2" xfId="5" applyFont="1" applyBorder="1" applyAlignment="1">
      <alignment horizontal="center" vertical="center"/>
    </xf>
    <xf numFmtId="0" fontId="20" fillId="0" borderId="2" xfId="0" applyFont="1" applyBorder="1" applyAlignment="1">
      <alignment horizontal="center" vertical="center"/>
    </xf>
    <xf numFmtId="0" fontId="20" fillId="0" borderId="2" xfId="19" applyFont="1" applyBorder="1" applyAlignment="1">
      <alignment horizontal="center" vertical="center"/>
    </xf>
    <xf numFmtId="0" fontId="13" fillId="0" borderId="0" xfId="19" applyFont="1" applyAlignment="1">
      <alignment horizontal="center" vertical="top" wrapText="1"/>
    </xf>
    <xf numFmtId="49" fontId="13" fillId="0" borderId="3" xfId="0" applyNumberFormat="1" applyFont="1" applyBorder="1" applyAlignment="1">
      <alignment horizontal="center" vertical="top" wrapText="1"/>
    </xf>
    <xf numFmtId="0" fontId="14" fillId="0" borderId="2" xfId="15" applyFont="1" applyBorder="1" applyAlignment="1">
      <alignment horizontal="center" vertical="center" wrapText="1"/>
    </xf>
    <xf numFmtId="0" fontId="14" fillId="0" borderId="4" xfId="15" applyFont="1" applyBorder="1" applyAlignment="1">
      <alignment horizontal="center" vertical="center" wrapText="1"/>
    </xf>
  </cellXfs>
  <cellStyles count="31">
    <cellStyle name="Comma" xfId="7" builtinId="3"/>
    <cellStyle name="Comma 2" xfId="11" xr:uid="{D5952B03-CB00-434B-8A5F-3930A13131F1}"/>
    <cellStyle name="Comma 2 2" xfId="13" xr:uid="{8D8838FA-E53D-4679-9242-597C1ACEB7EA}"/>
    <cellStyle name="Comma 5" xfId="29" xr:uid="{23950C54-90C2-481A-8108-9BC9311E98DE}"/>
    <cellStyle name="Comma 6" xfId="14" xr:uid="{FBABE399-0222-4AB5-B1E9-CE2B6776967B}"/>
    <cellStyle name="Comma 7 2" xfId="20" xr:uid="{FA22DF18-A89B-40BF-A63E-923985989076}"/>
    <cellStyle name="Normal" xfId="0" builtinId="0"/>
    <cellStyle name="Normal 10 4 2" xfId="10" xr:uid="{E9DCA8AC-2EBD-4924-8AC8-E355731A014E}"/>
    <cellStyle name="Normal 2" xfId="1" xr:uid="{00000000-0005-0000-0000-000001000000}"/>
    <cellStyle name="Normal 2 2" xfId="3" xr:uid="{00000000-0005-0000-0000-000002000000}"/>
    <cellStyle name="Normal 2 2 10" xfId="5" xr:uid="{00000000-0005-0000-0000-000003000000}"/>
    <cellStyle name="Normal 2 2 10 2" xfId="23" xr:uid="{D1814EF4-0B47-4F0F-B59A-E771465246E8}"/>
    <cellStyle name="Normal 2 2 2" xfId="26" xr:uid="{4FEB0211-C762-4A5E-B0DD-1D8E99F7CDE8}"/>
    <cellStyle name="Normal 2 2 4 2" xfId="21" xr:uid="{9A8282CA-598B-46D6-94F6-5BD2D303C539}"/>
    <cellStyle name="Normal 2 5" xfId="24" xr:uid="{8554E80D-182C-4826-90DB-76DA4FFD1929}"/>
    <cellStyle name="Normal 25" xfId="4" xr:uid="{00000000-0005-0000-0000-000004000000}"/>
    <cellStyle name="Normal 3" xfId="2" xr:uid="{00000000-0005-0000-0000-000005000000}"/>
    <cellStyle name="Normal 3 2" xfId="12" xr:uid="{1C4223EB-18F9-424C-90BB-EFA4DF221BC8}"/>
    <cellStyle name="Normal 3 2 2" xfId="15" xr:uid="{DA39F3EA-D30D-4B81-83C0-DCA9A77A3A1A}"/>
    <cellStyle name="Normal 3 3" xfId="18" xr:uid="{66E4AE0C-5C20-40B3-9577-779CCA00E25F}"/>
    <cellStyle name="Normal 3 3 2" xfId="25" xr:uid="{63A00813-D8E6-4610-AE99-0E0EC80BBCDB}"/>
    <cellStyle name="Normal 4" xfId="9" xr:uid="{691F0AF5-319B-4216-9FD0-01C680C0B484}"/>
    <cellStyle name="Normal 4 2" xfId="22" xr:uid="{CBB2A227-F9FE-4137-B63C-54A9E722F037}"/>
    <cellStyle name="Normal 4 3" xfId="6" xr:uid="{00000000-0005-0000-0000-000006000000}"/>
    <cellStyle name="Normal 5" xfId="17" xr:uid="{0B604B89-62DB-48E9-B73A-25D7905B6036}"/>
    <cellStyle name="Normal 6" xfId="19" xr:uid="{1BAA200D-CE9C-476D-BA06-057EFCD8B783}"/>
    <cellStyle name="Normal 6 2" xfId="27" xr:uid="{EAF246D1-021F-4906-9A2E-F6607BB1553C}"/>
    <cellStyle name="Normal 6 3" xfId="28" xr:uid="{EA281657-3779-4C1A-8150-3A54324266AB}"/>
    <cellStyle name="Normal 7" xfId="16" xr:uid="{1E3D8ADD-5DFD-493C-8977-B2716513DB2F}"/>
    <cellStyle name="Normal 9" xfId="30" xr:uid="{3671F6E9-8359-4AE8-BA63-26507F566F65}"/>
    <cellStyle name="Normal_Sheet2" xfId="8" xr:uid="{DF0E2CF5-9BF7-4325-A244-A91DEC751FE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3451012</xdr:colOff>
      <xdr:row>0</xdr:row>
      <xdr:rowOff>697652</xdr:rowOff>
    </xdr:from>
    <xdr:to>
      <xdr:col>4</xdr:col>
      <xdr:colOff>454912</xdr:colOff>
      <xdr:row>0</xdr:row>
      <xdr:rowOff>697652</xdr:rowOff>
    </xdr:to>
    <xdr:cxnSp macro="">
      <xdr:nvCxnSpPr>
        <xdr:cNvPr id="2" name="Straight Connector 1">
          <a:extLst>
            <a:ext uri="{FF2B5EF4-FFF2-40B4-BE49-F238E27FC236}">
              <a16:creationId xmlns:a16="http://schemas.microsoft.com/office/drawing/2014/main" id="{0A96D0E3-204D-4A79-98EC-B390AC216A9B}"/>
            </a:ext>
          </a:extLst>
        </xdr:cNvPr>
        <xdr:cNvCxnSpPr/>
      </xdr:nvCxnSpPr>
      <xdr:spPr>
        <a:xfrm>
          <a:off x="3915832" y="697652"/>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27</xdr:row>
      <xdr:rowOff>0</xdr:rowOff>
    </xdr:from>
    <xdr:ext cx="76200" cy="922430"/>
    <xdr:sp macro="" textlink="">
      <xdr:nvSpPr>
        <xdr:cNvPr id="2" name="Text Box 1">
          <a:extLst>
            <a:ext uri="{FF2B5EF4-FFF2-40B4-BE49-F238E27FC236}">
              <a16:creationId xmlns:a16="http://schemas.microsoft.com/office/drawing/2014/main" id="{86EF4ED6-75C9-4403-918E-9B2B9C38E07B}"/>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3" name="Text Box 1">
          <a:extLst>
            <a:ext uri="{FF2B5EF4-FFF2-40B4-BE49-F238E27FC236}">
              <a16:creationId xmlns:a16="http://schemas.microsoft.com/office/drawing/2014/main" id="{AED068A6-B234-4F66-A758-A47E9146043B}"/>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4" name="Text Box 1">
          <a:extLst>
            <a:ext uri="{FF2B5EF4-FFF2-40B4-BE49-F238E27FC236}">
              <a16:creationId xmlns:a16="http://schemas.microsoft.com/office/drawing/2014/main" id="{B65E25E8-B24D-4A42-AACA-58B6B7467424}"/>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5" name="Text Box 1">
          <a:extLst>
            <a:ext uri="{FF2B5EF4-FFF2-40B4-BE49-F238E27FC236}">
              <a16:creationId xmlns:a16="http://schemas.microsoft.com/office/drawing/2014/main" id="{77F4B256-CBD6-4C58-902D-844CF7E467D5}"/>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6" name="Text Box 1">
          <a:extLst>
            <a:ext uri="{FF2B5EF4-FFF2-40B4-BE49-F238E27FC236}">
              <a16:creationId xmlns:a16="http://schemas.microsoft.com/office/drawing/2014/main" id="{DB87074F-A202-422C-9A4D-2395BE8172D2}"/>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7" name="Text Box 1">
          <a:extLst>
            <a:ext uri="{FF2B5EF4-FFF2-40B4-BE49-F238E27FC236}">
              <a16:creationId xmlns:a16="http://schemas.microsoft.com/office/drawing/2014/main" id="{ADFCD935-9D1F-4B22-8825-28219565E78C}"/>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8" name="Text Box 1">
          <a:extLst>
            <a:ext uri="{FF2B5EF4-FFF2-40B4-BE49-F238E27FC236}">
              <a16:creationId xmlns:a16="http://schemas.microsoft.com/office/drawing/2014/main" id="{E0C558FD-CF87-4D4B-B0AD-61D7F3B2F29B}"/>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9" name="Text Box 1">
          <a:extLst>
            <a:ext uri="{FF2B5EF4-FFF2-40B4-BE49-F238E27FC236}">
              <a16:creationId xmlns:a16="http://schemas.microsoft.com/office/drawing/2014/main" id="{0C1942A6-B454-40D8-A043-EE911EE1A0A3}"/>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0" name="Text Box 1">
          <a:extLst>
            <a:ext uri="{FF2B5EF4-FFF2-40B4-BE49-F238E27FC236}">
              <a16:creationId xmlns:a16="http://schemas.microsoft.com/office/drawing/2014/main" id="{A0051B8F-585C-4DF1-A0AD-8ED1D35775DD}"/>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1" name="Text Box 1">
          <a:extLst>
            <a:ext uri="{FF2B5EF4-FFF2-40B4-BE49-F238E27FC236}">
              <a16:creationId xmlns:a16="http://schemas.microsoft.com/office/drawing/2014/main" id="{D79182EC-FE8A-45EE-B20B-4DE7ABF4FB42}"/>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2" name="Text Box 1">
          <a:extLst>
            <a:ext uri="{FF2B5EF4-FFF2-40B4-BE49-F238E27FC236}">
              <a16:creationId xmlns:a16="http://schemas.microsoft.com/office/drawing/2014/main" id="{2878A20D-F7FC-4700-8435-152CBD350967}"/>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3" name="Text Box 1">
          <a:extLst>
            <a:ext uri="{FF2B5EF4-FFF2-40B4-BE49-F238E27FC236}">
              <a16:creationId xmlns:a16="http://schemas.microsoft.com/office/drawing/2014/main" id="{5B231B9F-DF5F-4C22-B956-6A99F5C5EE1A}"/>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4" name="Text Box 1">
          <a:extLst>
            <a:ext uri="{FF2B5EF4-FFF2-40B4-BE49-F238E27FC236}">
              <a16:creationId xmlns:a16="http://schemas.microsoft.com/office/drawing/2014/main" id="{6DC90906-2225-459F-B462-168F2F55362B}"/>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5" name="Text Box 1">
          <a:extLst>
            <a:ext uri="{FF2B5EF4-FFF2-40B4-BE49-F238E27FC236}">
              <a16:creationId xmlns:a16="http://schemas.microsoft.com/office/drawing/2014/main" id="{44051425-5102-4B53-8B21-0FEE7018C151}"/>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6" name="Text Box 1">
          <a:extLst>
            <a:ext uri="{FF2B5EF4-FFF2-40B4-BE49-F238E27FC236}">
              <a16:creationId xmlns:a16="http://schemas.microsoft.com/office/drawing/2014/main" id="{1A7C0EFB-8F85-4CDF-B281-BD51A7E51E0D}"/>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7" name="Text Box 1">
          <a:extLst>
            <a:ext uri="{FF2B5EF4-FFF2-40B4-BE49-F238E27FC236}">
              <a16:creationId xmlns:a16="http://schemas.microsoft.com/office/drawing/2014/main" id="{67090051-3697-48F2-81B3-38BB6011364D}"/>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8" name="Text Box 1">
          <a:extLst>
            <a:ext uri="{FF2B5EF4-FFF2-40B4-BE49-F238E27FC236}">
              <a16:creationId xmlns:a16="http://schemas.microsoft.com/office/drawing/2014/main" id="{780F5B14-307E-4625-AF17-3809B8E7293C}"/>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19" name="Text Box 1">
          <a:extLst>
            <a:ext uri="{FF2B5EF4-FFF2-40B4-BE49-F238E27FC236}">
              <a16:creationId xmlns:a16="http://schemas.microsoft.com/office/drawing/2014/main" id="{B42F8044-16AB-4804-9F77-9D28209D9093}"/>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20" name="Text Box 1">
          <a:extLst>
            <a:ext uri="{FF2B5EF4-FFF2-40B4-BE49-F238E27FC236}">
              <a16:creationId xmlns:a16="http://schemas.microsoft.com/office/drawing/2014/main" id="{3464B4F0-5E22-41D5-A9AF-6AE962AE28D7}"/>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21" name="Text Box 1">
          <a:extLst>
            <a:ext uri="{FF2B5EF4-FFF2-40B4-BE49-F238E27FC236}">
              <a16:creationId xmlns:a16="http://schemas.microsoft.com/office/drawing/2014/main" id="{786F1AD5-A1EB-4E5C-AC2C-AB5EB1CC5C17}"/>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27</xdr:row>
      <xdr:rowOff>0</xdr:rowOff>
    </xdr:from>
    <xdr:ext cx="76200" cy="922430"/>
    <xdr:sp macro="" textlink="">
      <xdr:nvSpPr>
        <xdr:cNvPr id="22" name="Text Box 1">
          <a:extLst>
            <a:ext uri="{FF2B5EF4-FFF2-40B4-BE49-F238E27FC236}">
              <a16:creationId xmlns:a16="http://schemas.microsoft.com/office/drawing/2014/main" id="{56FBB990-392B-402E-AA7E-2A17180F7264}"/>
            </a:ext>
          </a:extLst>
        </xdr:cNvPr>
        <xdr:cNvSpPr txBox="1">
          <a:spLocks noChangeArrowheads="1"/>
        </xdr:cNvSpPr>
      </xdr:nvSpPr>
      <xdr:spPr>
        <a:xfrm>
          <a:off x="8961120" y="10683240"/>
          <a:ext cx="76200" cy="92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617220</xdr:colOff>
      <xdr:row>0</xdr:row>
      <xdr:rowOff>708660</xdr:rowOff>
    </xdr:from>
    <xdr:to>
      <xdr:col>5</xdr:col>
      <xdr:colOff>379560</xdr:colOff>
      <xdr:row>0</xdr:row>
      <xdr:rowOff>708660</xdr:rowOff>
    </xdr:to>
    <xdr:cxnSp macro="">
      <xdr:nvCxnSpPr>
        <xdr:cNvPr id="24" name="Straight Connector 23">
          <a:extLst>
            <a:ext uri="{FF2B5EF4-FFF2-40B4-BE49-F238E27FC236}">
              <a16:creationId xmlns:a16="http://schemas.microsoft.com/office/drawing/2014/main" id="{C21AE8EA-6A76-4802-AAA4-620260C40339}"/>
            </a:ext>
          </a:extLst>
        </xdr:cNvPr>
        <xdr:cNvCxnSpPr/>
      </xdr:nvCxnSpPr>
      <xdr:spPr>
        <a:xfrm>
          <a:off x="4008120" y="70866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1142999</xdr:colOff>
      <xdr:row>0</xdr:row>
      <xdr:rowOff>47625</xdr:rowOff>
    </xdr:to>
    <xdr:sp macro="" textlink="">
      <xdr:nvSpPr>
        <xdr:cNvPr id="2" name="Shape 3">
          <a:extLst>
            <a:ext uri="{FF2B5EF4-FFF2-40B4-BE49-F238E27FC236}">
              <a16:creationId xmlns:a16="http://schemas.microsoft.com/office/drawing/2014/main" id="{25038C35-666D-4F60-A9BD-7DA22B6745B8}"/>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28575</xdr:rowOff>
    </xdr:to>
    <xdr:sp macro="" textlink="">
      <xdr:nvSpPr>
        <xdr:cNvPr id="3" name="Shape 3">
          <a:extLst>
            <a:ext uri="{FF2B5EF4-FFF2-40B4-BE49-F238E27FC236}">
              <a16:creationId xmlns:a16="http://schemas.microsoft.com/office/drawing/2014/main" id="{70637339-996B-40E4-B1B4-D9B1B5BDD981}"/>
            </a:ext>
          </a:extLst>
        </xdr:cNvPr>
        <xdr:cNvSpPr/>
      </xdr:nvSpPr>
      <xdr:spPr>
        <a:xfrm>
          <a:off x="381000" y="0"/>
          <a:ext cx="1142999"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4" name="Shape 3">
          <a:extLst>
            <a:ext uri="{FF2B5EF4-FFF2-40B4-BE49-F238E27FC236}">
              <a16:creationId xmlns:a16="http://schemas.microsoft.com/office/drawing/2014/main" id="{8651D23B-1A8F-4568-9BA6-EC4FFA8E84CE}"/>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30480</xdr:rowOff>
    </xdr:to>
    <xdr:sp macro="" textlink="">
      <xdr:nvSpPr>
        <xdr:cNvPr id="5" name="Shape 3">
          <a:extLst>
            <a:ext uri="{FF2B5EF4-FFF2-40B4-BE49-F238E27FC236}">
              <a16:creationId xmlns:a16="http://schemas.microsoft.com/office/drawing/2014/main" id="{3E593ACB-B2F5-4AE3-BFB0-139A0D866141}"/>
            </a:ext>
          </a:extLst>
        </xdr:cNvPr>
        <xdr:cNvSpPr>
          <a:spLocks noChangeArrowheads="1"/>
        </xdr:cNvSpPr>
      </xdr:nvSpPr>
      <xdr:spPr bwMode="auto">
        <a:xfrm>
          <a:off x="381000" y="0"/>
          <a:ext cx="1173479"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57150</xdr:rowOff>
    </xdr:to>
    <xdr:sp macro="" textlink="">
      <xdr:nvSpPr>
        <xdr:cNvPr id="6" name="Shape 3">
          <a:extLst>
            <a:ext uri="{FF2B5EF4-FFF2-40B4-BE49-F238E27FC236}">
              <a16:creationId xmlns:a16="http://schemas.microsoft.com/office/drawing/2014/main" id="{948648DD-8815-4CEE-A0C7-96232604C50A}"/>
            </a:ext>
          </a:extLst>
        </xdr:cNvPr>
        <xdr:cNvSpPr/>
      </xdr:nvSpPr>
      <xdr:spPr>
        <a:xfrm>
          <a:off x="381000" y="0"/>
          <a:ext cx="1142999"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7" name="Shape 3">
          <a:extLst>
            <a:ext uri="{FF2B5EF4-FFF2-40B4-BE49-F238E27FC236}">
              <a16:creationId xmlns:a16="http://schemas.microsoft.com/office/drawing/2014/main" id="{8D6248BD-276C-48B0-AE6D-8BBE3738A6D1}"/>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8" name="Shape 3">
          <a:extLst>
            <a:ext uri="{FF2B5EF4-FFF2-40B4-BE49-F238E27FC236}">
              <a16:creationId xmlns:a16="http://schemas.microsoft.com/office/drawing/2014/main" id="{D8FCB544-BD56-4BEA-A1B1-E6B320C22C72}"/>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9" name="Shape 3">
          <a:extLst>
            <a:ext uri="{FF2B5EF4-FFF2-40B4-BE49-F238E27FC236}">
              <a16:creationId xmlns:a16="http://schemas.microsoft.com/office/drawing/2014/main" id="{8A7D888C-0CE4-457D-AD19-B16E11CA35BD}"/>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0" name="Shape 3">
          <a:extLst>
            <a:ext uri="{FF2B5EF4-FFF2-40B4-BE49-F238E27FC236}">
              <a16:creationId xmlns:a16="http://schemas.microsoft.com/office/drawing/2014/main" id="{F36EB979-2D46-4DE9-924D-2DE6D69CF303}"/>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1" name="Shape 3">
          <a:extLst>
            <a:ext uri="{FF2B5EF4-FFF2-40B4-BE49-F238E27FC236}">
              <a16:creationId xmlns:a16="http://schemas.microsoft.com/office/drawing/2014/main" id="{C54AC1E6-9B5D-471D-AF79-131EB6207D2D}"/>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2" name="Shape 3">
          <a:extLst>
            <a:ext uri="{FF2B5EF4-FFF2-40B4-BE49-F238E27FC236}">
              <a16:creationId xmlns:a16="http://schemas.microsoft.com/office/drawing/2014/main" id="{CB41BACB-6011-4F45-9471-73E9AF9FE326}"/>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38100</xdr:rowOff>
    </xdr:to>
    <xdr:sp macro="" textlink="">
      <xdr:nvSpPr>
        <xdr:cNvPr id="13" name="Shape 3">
          <a:extLst>
            <a:ext uri="{FF2B5EF4-FFF2-40B4-BE49-F238E27FC236}">
              <a16:creationId xmlns:a16="http://schemas.microsoft.com/office/drawing/2014/main" id="{A5C3A87D-A711-4BE1-8CBB-DF0811AC2582}"/>
            </a:ext>
          </a:extLst>
        </xdr:cNvPr>
        <xdr:cNvSpPr>
          <a:spLocks noChangeArrowheads="1"/>
        </xdr:cNvSpPr>
      </xdr:nvSpPr>
      <xdr:spPr bwMode="auto">
        <a:xfrm>
          <a:off x="381000" y="0"/>
          <a:ext cx="117347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38100</xdr:rowOff>
    </xdr:to>
    <xdr:sp macro="" textlink="">
      <xdr:nvSpPr>
        <xdr:cNvPr id="14" name="Shape 3">
          <a:extLst>
            <a:ext uri="{FF2B5EF4-FFF2-40B4-BE49-F238E27FC236}">
              <a16:creationId xmlns:a16="http://schemas.microsoft.com/office/drawing/2014/main" id="{BCBBDE65-299E-4AA7-9494-1D5570B7DFA7}"/>
            </a:ext>
          </a:extLst>
        </xdr:cNvPr>
        <xdr:cNvSpPr/>
      </xdr:nvSpPr>
      <xdr:spPr>
        <a:xfrm>
          <a:off x="381000" y="0"/>
          <a:ext cx="1142999"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5" name="Shape 3">
          <a:extLst>
            <a:ext uri="{FF2B5EF4-FFF2-40B4-BE49-F238E27FC236}">
              <a16:creationId xmlns:a16="http://schemas.microsoft.com/office/drawing/2014/main" id="{C66B5E4E-59C2-4428-AF6E-2703DB74C72F}"/>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45720</xdr:rowOff>
    </xdr:to>
    <xdr:sp macro="" textlink="">
      <xdr:nvSpPr>
        <xdr:cNvPr id="16" name="Shape 3">
          <a:extLst>
            <a:ext uri="{FF2B5EF4-FFF2-40B4-BE49-F238E27FC236}">
              <a16:creationId xmlns:a16="http://schemas.microsoft.com/office/drawing/2014/main" id="{5818F6DF-5918-46CB-988F-9D232390EC08}"/>
            </a:ext>
          </a:extLst>
        </xdr:cNvPr>
        <xdr:cNvSpPr>
          <a:spLocks noChangeArrowheads="1"/>
        </xdr:cNvSpPr>
      </xdr:nvSpPr>
      <xdr:spPr bwMode="auto">
        <a:xfrm>
          <a:off x="381000" y="0"/>
          <a:ext cx="1173479"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47625</xdr:rowOff>
    </xdr:to>
    <xdr:sp macro="" textlink="">
      <xdr:nvSpPr>
        <xdr:cNvPr id="17" name="Shape 3">
          <a:extLst>
            <a:ext uri="{FF2B5EF4-FFF2-40B4-BE49-F238E27FC236}">
              <a16:creationId xmlns:a16="http://schemas.microsoft.com/office/drawing/2014/main" id="{D845474E-72F5-4EB3-B103-74FB083931B4}"/>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8" name="Shape 3">
          <a:extLst>
            <a:ext uri="{FF2B5EF4-FFF2-40B4-BE49-F238E27FC236}">
              <a16:creationId xmlns:a16="http://schemas.microsoft.com/office/drawing/2014/main" id="{19AA8D7B-D9BE-4044-86B5-84C957050F0A}"/>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19" name="Shape 3">
          <a:extLst>
            <a:ext uri="{FF2B5EF4-FFF2-40B4-BE49-F238E27FC236}">
              <a16:creationId xmlns:a16="http://schemas.microsoft.com/office/drawing/2014/main" id="{5E69B003-8EFA-4E29-B1F6-17C0011101CC}"/>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0" name="Shape 3">
          <a:extLst>
            <a:ext uri="{FF2B5EF4-FFF2-40B4-BE49-F238E27FC236}">
              <a16:creationId xmlns:a16="http://schemas.microsoft.com/office/drawing/2014/main" id="{C50CCA1B-F2CC-45C8-8CE0-C8FCDF48C316}"/>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28575</xdr:rowOff>
    </xdr:to>
    <xdr:sp macro="" textlink="">
      <xdr:nvSpPr>
        <xdr:cNvPr id="21" name="Shape 3">
          <a:extLst>
            <a:ext uri="{FF2B5EF4-FFF2-40B4-BE49-F238E27FC236}">
              <a16:creationId xmlns:a16="http://schemas.microsoft.com/office/drawing/2014/main" id="{A270BCB9-7161-48FA-94AD-209CB7274423}"/>
            </a:ext>
          </a:extLst>
        </xdr:cNvPr>
        <xdr:cNvSpPr/>
      </xdr:nvSpPr>
      <xdr:spPr>
        <a:xfrm>
          <a:off x="381000" y="0"/>
          <a:ext cx="1142999"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2" name="Shape 3">
          <a:extLst>
            <a:ext uri="{FF2B5EF4-FFF2-40B4-BE49-F238E27FC236}">
              <a16:creationId xmlns:a16="http://schemas.microsoft.com/office/drawing/2014/main" id="{2EA00699-2B07-4F89-9565-254652C2FCA9}"/>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30480</xdr:rowOff>
    </xdr:to>
    <xdr:sp macro="" textlink="">
      <xdr:nvSpPr>
        <xdr:cNvPr id="23" name="Shape 3">
          <a:extLst>
            <a:ext uri="{FF2B5EF4-FFF2-40B4-BE49-F238E27FC236}">
              <a16:creationId xmlns:a16="http://schemas.microsoft.com/office/drawing/2014/main" id="{D8714A2E-2767-4F9D-915B-2A39BE57A550}"/>
            </a:ext>
          </a:extLst>
        </xdr:cNvPr>
        <xdr:cNvSpPr>
          <a:spLocks noChangeArrowheads="1"/>
        </xdr:cNvSpPr>
      </xdr:nvSpPr>
      <xdr:spPr bwMode="auto">
        <a:xfrm>
          <a:off x="381000" y="0"/>
          <a:ext cx="1173479"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57150</xdr:rowOff>
    </xdr:to>
    <xdr:sp macro="" textlink="">
      <xdr:nvSpPr>
        <xdr:cNvPr id="24" name="Shape 3">
          <a:extLst>
            <a:ext uri="{FF2B5EF4-FFF2-40B4-BE49-F238E27FC236}">
              <a16:creationId xmlns:a16="http://schemas.microsoft.com/office/drawing/2014/main" id="{5F95F02F-EA17-4459-8B1E-D118F2584DD1}"/>
            </a:ext>
          </a:extLst>
        </xdr:cNvPr>
        <xdr:cNvSpPr/>
      </xdr:nvSpPr>
      <xdr:spPr>
        <a:xfrm>
          <a:off x="381000" y="0"/>
          <a:ext cx="1142999"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5" name="Shape 3">
          <a:extLst>
            <a:ext uri="{FF2B5EF4-FFF2-40B4-BE49-F238E27FC236}">
              <a16:creationId xmlns:a16="http://schemas.microsoft.com/office/drawing/2014/main" id="{D76AD424-24D6-40D4-8A1E-DD77FA6ECD6B}"/>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6" name="Shape 3">
          <a:extLst>
            <a:ext uri="{FF2B5EF4-FFF2-40B4-BE49-F238E27FC236}">
              <a16:creationId xmlns:a16="http://schemas.microsoft.com/office/drawing/2014/main" id="{1C65F981-F0E5-4693-8EC9-9B5E9C8C56B8}"/>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7" name="Shape 3">
          <a:extLst>
            <a:ext uri="{FF2B5EF4-FFF2-40B4-BE49-F238E27FC236}">
              <a16:creationId xmlns:a16="http://schemas.microsoft.com/office/drawing/2014/main" id="{A0398E4B-0415-4FF7-9756-D4771123BDF5}"/>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8" name="Shape 3">
          <a:extLst>
            <a:ext uri="{FF2B5EF4-FFF2-40B4-BE49-F238E27FC236}">
              <a16:creationId xmlns:a16="http://schemas.microsoft.com/office/drawing/2014/main" id="{8339B6DE-22DA-4BFC-B0B0-51D8A61221BA}"/>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29" name="Shape 3">
          <a:extLst>
            <a:ext uri="{FF2B5EF4-FFF2-40B4-BE49-F238E27FC236}">
              <a16:creationId xmlns:a16="http://schemas.microsoft.com/office/drawing/2014/main" id="{521EA40F-52CC-4398-9978-784CABB22B6E}"/>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30" name="Shape 3">
          <a:extLst>
            <a:ext uri="{FF2B5EF4-FFF2-40B4-BE49-F238E27FC236}">
              <a16:creationId xmlns:a16="http://schemas.microsoft.com/office/drawing/2014/main" id="{2F862122-465A-4148-963A-B2FF7B9D4FDD}"/>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38100</xdr:rowOff>
    </xdr:to>
    <xdr:sp macro="" textlink="">
      <xdr:nvSpPr>
        <xdr:cNvPr id="31" name="Shape 3">
          <a:extLst>
            <a:ext uri="{FF2B5EF4-FFF2-40B4-BE49-F238E27FC236}">
              <a16:creationId xmlns:a16="http://schemas.microsoft.com/office/drawing/2014/main" id="{2FE6155C-BB3A-4188-849D-BA2DB6EF9B50}"/>
            </a:ext>
          </a:extLst>
        </xdr:cNvPr>
        <xdr:cNvSpPr>
          <a:spLocks noChangeArrowheads="1"/>
        </xdr:cNvSpPr>
      </xdr:nvSpPr>
      <xdr:spPr bwMode="auto">
        <a:xfrm>
          <a:off x="381000" y="0"/>
          <a:ext cx="117347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38100</xdr:rowOff>
    </xdr:to>
    <xdr:sp macro="" textlink="">
      <xdr:nvSpPr>
        <xdr:cNvPr id="32" name="Shape 3">
          <a:extLst>
            <a:ext uri="{FF2B5EF4-FFF2-40B4-BE49-F238E27FC236}">
              <a16:creationId xmlns:a16="http://schemas.microsoft.com/office/drawing/2014/main" id="{3E6721A5-3446-408E-9FF1-62AFE3C89A7A}"/>
            </a:ext>
          </a:extLst>
        </xdr:cNvPr>
        <xdr:cNvSpPr/>
      </xdr:nvSpPr>
      <xdr:spPr>
        <a:xfrm>
          <a:off x="381000" y="0"/>
          <a:ext cx="1142999"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33" name="Shape 3">
          <a:extLst>
            <a:ext uri="{FF2B5EF4-FFF2-40B4-BE49-F238E27FC236}">
              <a16:creationId xmlns:a16="http://schemas.microsoft.com/office/drawing/2014/main" id="{2AB144BB-88E9-4775-AEBF-10BD17A69E94}"/>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1173479</xdr:colOff>
      <xdr:row>0</xdr:row>
      <xdr:rowOff>45720</xdr:rowOff>
    </xdr:to>
    <xdr:sp macro="" textlink="">
      <xdr:nvSpPr>
        <xdr:cNvPr id="34" name="Shape 3">
          <a:extLst>
            <a:ext uri="{FF2B5EF4-FFF2-40B4-BE49-F238E27FC236}">
              <a16:creationId xmlns:a16="http://schemas.microsoft.com/office/drawing/2014/main" id="{7C07160B-D1C8-46BA-BBF5-E37566685853}"/>
            </a:ext>
          </a:extLst>
        </xdr:cNvPr>
        <xdr:cNvSpPr>
          <a:spLocks noChangeArrowheads="1"/>
        </xdr:cNvSpPr>
      </xdr:nvSpPr>
      <xdr:spPr bwMode="auto">
        <a:xfrm>
          <a:off x="381000" y="0"/>
          <a:ext cx="1173479"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7</xdr:col>
      <xdr:colOff>0</xdr:colOff>
      <xdr:row>0</xdr:row>
      <xdr:rowOff>0</xdr:rowOff>
    </xdr:from>
    <xdr:to>
      <xdr:col>7</xdr:col>
      <xdr:colOff>1142999</xdr:colOff>
      <xdr:row>0</xdr:row>
      <xdr:rowOff>47625</xdr:rowOff>
    </xdr:to>
    <xdr:sp macro="" textlink="">
      <xdr:nvSpPr>
        <xdr:cNvPr id="35" name="Shape 3">
          <a:extLst>
            <a:ext uri="{FF2B5EF4-FFF2-40B4-BE49-F238E27FC236}">
              <a16:creationId xmlns:a16="http://schemas.microsoft.com/office/drawing/2014/main" id="{A5C20C94-6FB4-4E73-A4FF-337B9C346D52}"/>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36" name="Shape 3">
          <a:extLst>
            <a:ext uri="{FF2B5EF4-FFF2-40B4-BE49-F238E27FC236}">
              <a16:creationId xmlns:a16="http://schemas.microsoft.com/office/drawing/2014/main" id="{861FE547-DC40-4B5E-A61B-36941D085756}"/>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7</xdr:col>
      <xdr:colOff>0</xdr:colOff>
      <xdr:row>0</xdr:row>
      <xdr:rowOff>0</xdr:rowOff>
    </xdr:from>
    <xdr:to>
      <xdr:col>7</xdr:col>
      <xdr:colOff>1142999</xdr:colOff>
      <xdr:row>0</xdr:row>
      <xdr:rowOff>47625</xdr:rowOff>
    </xdr:to>
    <xdr:sp macro="" textlink="">
      <xdr:nvSpPr>
        <xdr:cNvPr id="37" name="Shape 3">
          <a:extLst>
            <a:ext uri="{FF2B5EF4-FFF2-40B4-BE49-F238E27FC236}">
              <a16:creationId xmlns:a16="http://schemas.microsoft.com/office/drawing/2014/main" id="{6C182689-C6A2-4CF0-B65F-4BD45421DE81}"/>
            </a:ext>
          </a:extLst>
        </xdr:cNvPr>
        <xdr:cNvSpPr/>
      </xdr:nvSpPr>
      <xdr:spPr>
        <a:xfrm>
          <a:off x="381000" y="0"/>
          <a:ext cx="114299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xdr:from>
      <xdr:col>8</xdr:col>
      <xdr:colOff>381000</xdr:colOff>
      <xdr:row>0</xdr:row>
      <xdr:rowOff>731520</xdr:rowOff>
    </xdr:from>
    <xdr:to>
      <xdr:col>9</xdr:col>
      <xdr:colOff>1149180</xdr:colOff>
      <xdr:row>0</xdr:row>
      <xdr:rowOff>731520</xdr:rowOff>
    </xdr:to>
    <xdr:cxnSp macro="">
      <xdr:nvCxnSpPr>
        <xdr:cNvPr id="40" name="Straight Connector 39">
          <a:extLst>
            <a:ext uri="{FF2B5EF4-FFF2-40B4-BE49-F238E27FC236}">
              <a16:creationId xmlns:a16="http://schemas.microsoft.com/office/drawing/2014/main" id="{B70BC4D4-7CC1-46F8-BBE1-D7F029725FE5}"/>
            </a:ext>
          </a:extLst>
        </xdr:cNvPr>
        <xdr:cNvCxnSpPr/>
      </xdr:nvCxnSpPr>
      <xdr:spPr>
        <a:xfrm>
          <a:off x="3268980" y="73152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49</xdr:row>
      <xdr:rowOff>0</xdr:rowOff>
    </xdr:from>
    <xdr:ext cx="0" cy="227935"/>
    <xdr:sp macro="" textlink="">
      <xdr:nvSpPr>
        <xdr:cNvPr id="2" name="TextBox 41">
          <a:extLst>
            <a:ext uri="{FF2B5EF4-FFF2-40B4-BE49-F238E27FC236}">
              <a16:creationId xmlns:a16="http://schemas.microsoft.com/office/drawing/2014/main" id="{898ED21D-6500-404E-8138-7DC9FE02B3AE}"/>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3" name="TextBox 42">
          <a:extLst>
            <a:ext uri="{FF2B5EF4-FFF2-40B4-BE49-F238E27FC236}">
              <a16:creationId xmlns:a16="http://schemas.microsoft.com/office/drawing/2014/main" id="{0BEFB31D-B284-46D4-B028-F672280D2947}"/>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4" name="TextBox 43">
          <a:extLst>
            <a:ext uri="{FF2B5EF4-FFF2-40B4-BE49-F238E27FC236}">
              <a16:creationId xmlns:a16="http://schemas.microsoft.com/office/drawing/2014/main" id="{6A540FCD-0F91-482E-B0FC-81B72F7A2754}"/>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5" name="TextBox 44">
          <a:extLst>
            <a:ext uri="{FF2B5EF4-FFF2-40B4-BE49-F238E27FC236}">
              <a16:creationId xmlns:a16="http://schemas.microsoft.com/office/drawing/2014/main" id="{021977F5-6D6E-4AFC-84C4-C265432530D9}"/>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6" name="TextBox 45">
          <a:extLst>
            <a:ext uri="{FF2B5EF4-FFF2-40B4-BE49-F238E27FC236}">
              <a16:creationId xmlns:a16="http://schemas.microsoft.com/office/drawing/2014/main" id="{F2C190D1-8E4C-4303-9E9F-D14A066428B0}"/>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7" name="TextBox 41">
          <a:extLst>
            <a:ext uri="{FF2B5EF4-FFF2-40B4-BE49-F238E27FC236}">
              <a16:creationId xmlns:a16="http://schemas.microsoft.com/office/drawing/2014/main" id="{11A4BE19-A35B-4572-94A6-399C4A5C7B3F}"/>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8" name="TextBox 42">
          <a:extLst>
            <a:ext uri="{FF2B5EF4-FFF2-40B4-BE49-F238E27FC236}">
              <a16:creationId xmlns:a16="http://schemas.microsoft.com/office/drawing/2014/main" id="{7DE5F5A5-8ACF-4367-A4B5-621BB52B1BC1}"/>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9" name="TextBox 43">
          <a:extLst>
            <a:ext uri="{FF2B5EF4-FFF2-40B4-BE49-F238E27FC236}">
              <a16:creationId xmlns:a16="http://schemas.microsoft.com/office/drawing/2014/main" id="{606DE6CE-E759-44A9-AFC1-924A64CD9283}"/>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10" name="TextBox 44">
          <a:extLst>
            <a:ext uri="{FF2B5EF4-FFF2-40B4-BE49-F238E27FC236}">
              <a16:creationId xmlns:a16="http://schemas.microsoft.com/office/drawing/2014/main" id="{8C186147-A436-49F7-BDAC-5FD38ACBE878}"/>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27935"/>
    <xdr:sp macro="" textlink="">
      <xdr:nvSpPr>
        <xdr:cNvPr id="11" name="TextBox 45">
          <a:extLst>
            <a:ext uri="{FF2B5EF4-FFF2-40B4-BE49-F238E27FC236}">
              <a16:creationId xmlns:a16="http://schemas.microsoft.com/office/drawing/2014/main" id="{D79D6513-C414-4755-8283-E312F2C068A5}"/>
            </a:ext>
          </a:extLst>
        </xdr:cNvPr>
        <xdr:cNvSpPr txBox="1"/>
      </xdr:nvSpPr>
      <xdr:spPr>
        <a:xfrm>
          <a:off x="2903220" y="22852380"/>
          <a:ext cx="0" cy="22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31336"/>
    <xdr:sp macro="" textlink="">
      <xdr:nvSpPr>
        <xdr:cNvPr id="12" name="TextBox 41">
          <a:extLst>
            <a:ext uri="{FF2B5EF4-FFF2-40B4-BE49-F238E27FC236}">
              <a16:creationId xmlns:a16="http://schemas.microsoft.com/office/drawing/2014/main" id="{5C53D6AE-3995-4E75-8FDF-D0F1F9F5843D}"/>
            </a:ext>
          </a:extLst>
        </xdr:cNvPr>
        <xdr:cNvSpPr txBox="1"/>
      </xdr:nvSpPr>
      <xdr:spPr>
        <a:xfrm>
          <a:off x="2903220" y="22852380"/>
          <a:ext cx="0" cy="231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31336"/>
    <xdr:sp macro="" textlink="">
      <xdr:nvSpPr>
        <xdr:cNvPr id="13" name="TextBox 42">
          <a:extLst>
            <a:ext uri="{FF2B5EF4-FFF2-40B4-BE49-F238E27FC236}">
              <a16:creationId xmlns:a16="http://schemas.microsoft.com/office/drawing/2014/main" id="{5C2A2D6A-C9AE-42C2-A6B2-407EA983589D}"/>
            </a:ext>
          </a:extLst>
        </xdr:cNvPr>
        <xdr:cNvSpPr txBox="1"/>
      </xdr:nvSpPr>
      <xdr:spPr>
        <a:xfrm>
          <a:off x="2903220" y="22852380"/>
          <a:ext cx="0" cy="231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31336"/>
    <xdr:sp macro="" textlink="">
      <xdr:nvSpPr>
        <xdr:cNvPr id="14" name="TextBox 43">
          <a:extLst>
            <a:ext uri="{FF2B5EF4-FFF2-40B4-BE49-F238E27FC236}">
              <a16:creationId xmlns:a16="http://schemas.microsoft.com/office/drawing/2014/main" id="{EA233FD3-BF80-45EB-8836-F81D7F6418B8}"/>
            </a:ext>
          </a:extLst>
        </xdr:cNvPr>
        <xdr:cNvSpPr txBox="1"/>
      </xdr:nvSpPr>
      <xdr:spPr>
        <a:xfrm>
          <a:off x="2903220" y="22852380"/>
          <a:ext cx="0" cy="231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31336"/>
    <xdr:sp macro="" textlink="">
      <xdr:nvSpPr>
        <xdr:cNvPr id="15" name="TextBox 44">
          <a:extLst>
            <a:ext uri="{FF2B5EF4-FFF2-40B4-BE49-F238E27FC236}">
              <a16:creationId xmlns:a16="http://schemas.microsoft.com/office/drawing/2014/main" id="{3EB0DF68-C96C-4ED6-966A-2751E9897D5B}"/>
            </a:ext>
          </a:extLst>
        </xdr:cNvPr>
        <xdr:cNvSpPr txBox="1"/>
      </xdr:nvSpPr>
      <xdr:spPr>
        <a:xfrm>
          <a:off x="2903220" y="22852380"/>
          <a:ext cx="0" cy="231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4</xdr:col>
      <xdr:colOff>0</xdr:colOff>
      <xdr:row>49</xdr:row>
      <xdr:rowOff>0</xdr:rowOff>
    </xdr:from>
    <xdr:ext cx="0" cy="231336"/>
    <xdr:sp macro="" textlink="">
      <xdr:nvSpPr>
        <xdr:cNvPr id="16" name="TextBox 45">
          <a:extLst>
            <a:ext uri="{FF2B5EF4-FFF2-40B4-BE49-F238E27FC236}">
              <a16:creationId xmlns:a16="http://schemas.microsoft.com/office/drawing/2014/main" id="{0372DF60-77B9-43A7-BE16-F8BE75BA7CB8}"/>
            </a:ext>
          </a:extLst>
        </xdr:cNvPr>
        <xdr:cNvSpPr txBox="1"/>
      </xdr:nvSpPr>
      <xdr:spPr>
        <a:xfrm>
          <a:off x="2903220" y="22852380"/>
          <a:ext cx="0" cy="231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5</xdr:col>
      <xdr:colOff>0</xdr:colOff>
      <xdr:row>40</xdr:row>
      <xdr:rowOff>0</xdr:rowOff>
    </xdr:from>
    <xdr:ext cx="65" cy="172227"/>
    <xdr:sp macro="" textlink="">
      <xdr:nvSpPr>
        <xdr:cNvPr id="17" name="TextBox 41">
          <a:extLst>
            <a:ext uri="{FF2B5EF4-FFF2-40B4-BE49-F238E27FC236}">
              <a16:creationId xmlns:a16="http://schemas.microsoft.com/office/drawing/2014/main" id="{E685496B-1209-48C7-984A-37ECDE01B0E1}"/>
            </a:ext>
          </a:extLst>
        </xdr:cNvPr>
        <xdr:cNvSpPr txBox="1"/>
      </xdr:nvSpPr>
      <xdr:spPr>
        <a:xfrm>
          <a:off x="4107180" y="18737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40</xdr:row>
      <xdr:rowOff>0</xdr:rowOff>
    </xdr:from>
    <xdr:ext cx="65" cy="172227"/>
    <xdr:sp macro="" textlink="">
      <xdr:nvSpPr>
        <xdr:cNvPr id="18" name="TextBox 42">
          <a:extLst>
            <a:ext uri="{FF2B5EF4-FFF2-40B4-BE49-F238E27FC236}">
              <a16:creationId xmlns:a16="http://schemas.microsoft.com/office/drawing/2014/main" id="{193EF8D6-BBC1-4CC8-91F2-F46B62E07F08}"/>
            </a:ext>
          </a:extLst>
        </xdr:cNvPr>
        <xdr:cNvSpPr txBox="1"/>
      </xdr:nvSpPr>
      <xdr:spPr>
        <a:xfrm>
          <a:off x="4107180" y="18737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40</xdr:row>
      <xdr:rowOff>0</xdr:rowOff>
    </xdr:from>
    <xdr:ext cx="65" cy="172227"/>
    <xdr:sp macro="" textlink="">
      <xdr:nvSpPr>
        <xdr:cNvPr id="19" name="TextBox 43">
          <a:extLst>
            <a:ext uri="{FF2B5EF4-FFF2-40B4-BE49-F238E27FC236}">
              <a16:creationId xmlns:a16="http://schemas.microsoft.com/office/drawing/2014/main" id="{02FF00A0-31B0-4A5C-ADB5-EC0298D8FA26}"/>
            </a:ext>
          </a:extLst>
        </xdr:cNvPr>
        <xdr:cNvSpPr txBox="1"/>
      </xdr:nvSpPr>
      <xdr:spPr>
        <a:xfrm>
          <a:off x="4107180" y="18737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40</xdr:row>
      <xdr:rowOff>0</xdr:rowOff>
    </xdr:from>
    <xdr:ext cx="65" cy="172227"/>
    <xdr:sp macro="" textlink="">
      <xdr:nvSpPr>
        <xdr:cNvPr id="20" name="TextBox 44">
          <a:extLst>
            <a:ext uri="{FF2B5EF4-FFF2-40B4-BE49-F238E27FC236}">
              <a16:creationId xmlns:a16="http://schemas.microsoft.com/office/drawing/2014/main" id="{09494269-6DA6-451E-B2C3-510620A59CBA}"/>
            </a:ext>
          </a:extLst>
        </xdr:cNvPr>
        <xdr:cNvSpPr txBox="1"/>
      </xdr:nvSpPr>
      <xdr:spPr>
        <a:xfrm>
          <a:off x="4107180" y="18737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40</xdr:row>
      <xdr:rowOff>0</xdr:rowOff>
    </xdr:from>
    <xdr:ext cx="65" cy="172227"/>
    <xdr:sp macro="" textlink="">
      <xdr:nvSpPr>
        <xdr:cNvPr id="21" name="TextBox 45">
          <a:extLst>
            <a:ext uri="{FF2B5EF4-FFF2-40B4-BE49-F238E27FC236}">
              <a16:creationId xmlns:a16="http://schemas.microsoft.com/office/drawing/2014/main" id="{53C63CA9-FC88-48E2-AFF9-900299703FA0}"/>
            </a:ext>
          </a:extLst>
        </xdr:cNvPr>
        <xdr:cNvSpPr txBox="1"/>
      </xdr:nvSpPr>
      <xdr:spPr>
        <a:xfrm>
          <a:off x="4107180" y="18737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2" name="TextBox 41">
          <a:extLst>
            <a:ext uri="{FF2B5EF4-FFF2-40B4-BE49-F238E27FC236}">
              <a16:creationId xmlns:a16="http://schemas.microsoft.com/office/drawing/2014/main" id="{564594DC-A028-4D8B-8E50-C42F38E1060D}"/>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3" name="TextBox 42">
          <a:extLst>
            <a:ext uri="{FF2B5EF4-FFF2-40B4-BE49-F238E27FC236}">
              <a16:creationId xmlns:a16="http://schemas.microsoft.com/office/drawing/2014/main" id="{E84F6E5B-215B-465B-9FD1-1341DC29C971}"/>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4" name="TextBox 43">
          <a:extLst>
            <a:ext uri="{FF2B5EF4-FFF2-40B4-BE49-F238E27FC236}">
              <a16:creationId xmlns:a16="http://schemas.microsoft.com/office/drawing/2014/main" id="{DFD992A9-5905-435A-9E81-921A4E13D801}"/>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5" name="TextBox 44">
          <a:extLst>
            <a:ext uri="{FF2B5EF4-FFF2-40B4-BE49-F238E27FC236}">
              <a16:creationId xmlns:a16="http://schemas.microsoft.com/office/drawing/2014/main" id="{19558BAD-5346-44C0-82D8-48F0A876237E}"/>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6" name="TextBox 45">
          <a:extLst>
            <a:ext uri="{FF2B5EF4-FFF2-40B4-BE49-F238E27FC236}">
              <a16:creationId xmlns:a16="http://schemas.microsoft.com/office/drawing/2014/main" id="{4270FA58-D48E-49BC-8A94-DB77A643B749}"/>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7" name="TextBox 41">
          <a:extLst>
            <a:ext uri="{FF2B5EF4-FFF2-40B4-BE49-F238E27FC236}">
              <a16:creationId xmlns:a16="http://schemas.microsoft.com/office/drawing/2014/main" id="{95D0585B-988A-48C7-832D-3B7D7C70DB94}"/>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8" name="TextBox 42">
          <a:extLst>
            <a:ext uri="{FF2B5EF4-FFF2-40B4-BE49-F238E27FC236}">
              <a16:creationId xmlns:a16="http://schemas.microsoft.com/office/drawing/2014/main" id="{4024E72C-8D1A-4EFF-B070-FCE11056B4F8}"/>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29" name="TextBox 43">
          <a:extLst>
            <a:ext uri="{FF2B5EF4-FFF2-40B4-BE49-F238E27FC236}">
              <a16:creationId xmlns:a16="http://schemas.microsoft.com/office/drawing/2014/main" id="{D6EA108A-735F-4AB2-8671-9A5D08ED0ED1}"/>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30" name="TextBox 44">
          <a:extLst>
            <a:ext uri="{FF2B5EF4-FFF2-40B4-BE49-F238E27FC236}">
              <a16:creationId xmlns:a16="http://schemas.microsoft.com/office/drawing/2014/main" id="{0563BFAC-1716-47F4-A750-D25BC4F7A5C0}"/>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0</xdr:colOff>
      <xdr:row>45</xdr:row>
      <xdr:rowOff>0</xdr:rowOff>
    </xdr:from>
    <xdr:ext cx="65" cy="172227"/>
    <xdr:sp macro="" textlink="">
      <xdr:nvSpPr>
        <xdr:cNvPr id="31" name="TextBox 45">
          <a:extLst>
            <a:ext uri="{FF2B5EF4-FFF2-40B4-BE49-F238E27FC236}">
              <a16:creationId xmlns:a16="http://schemas.microsoft.com/office/drawing/2014/main" id="{6E1369E1-B777-490C-9C35-3D86D596366D}"/>
            </a:ext>
          </a:extLst>
        </xdr:cNvPr>
        <xdr:cNvSpPr txBox="1"/>
      </xdr:nvSpPr>
      <xdr:spPr>
        <a:xfrm>
          <a:off x="4107180" y="2079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twoCellAnchor>
    <xdr:from>
      <xdr:col>4</xdr:col>
      <xdr:colOff>480060</xdr:colOff>
      <xdr:row>0</xdr:row>
      <xdr:rowOff>716280</xdr:rowOff>
    </xdr:from>
    <xdr:to>
      <xdr:col>6</xdr:col>
      <xdr:colOff>836760</xdr:colOff>
      <xdr:row>0</xdr:row>
      <xdr:rowOff>716280</xdr:rowOff>
    </xdr:to>
    <xdr:cxnSp macro="">
      <xdr:nvCxnSpPr>
        <xdr:cNvPr id="34" name="Straight Connector 33">
          <a:extLst>
            <a:ext uri="{FF2B5EF4-FFF2-40B4-BE49-F238E27FC236}">
              <a16:creationId xmlns:a16="http://schemas.microsoft.com/office/drawing/2014/main" id="{A8340309-BCBD-46CC-8CB7-24C00F8758AD}"/>
            </a:ext>
          </a:extLst>
        </xdr:cNvPr>
        <xdr:cNvCxnSpPr/>
      </xdr:nvCxnSpPr>
      <xdr:spPr>
        <a:xfrm>
          <a:off x="3886200" y="71628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190500</xdr:colOff>
      <xdr:row>0</xdr:row>
      <xdr:rowOff>716280</xdr:rowOff>
    </xdr:from>
    <xdr:to>
      <xdr:col>4</xdr:col>
      <xdr:colOff>592920</xdr:colOff>
      <xdr:row>0</xdr:row>
      <xdr:rowOff>716280</xdr:rowOff>
    </xdr:to>
    <xdr:cxnSp macro="">
      <xdr:nvCxnSpPr>
        <xdr:cNvPr id="4" name="Straight Connector 3">
          <a:extLst>
            <a:ext uri="{FF2B5EF4-FFF2-40B4-BE49-F238E27FC236}">
              <a16:creationId xmlns:a16="http://schemas.microsoft.com/office/drawing/2014/main" id="{122E892A-DB31-46E9-85D0-0913B5F6DAC0}"/>
            </a:ext>
          </a:extLst>
        </xdr:cNvPr>
        <xdr:cNvCxnSpPr/>
      </xdr:nvCxnSpPr>
      <xdr:spPr>
        <a:xfrm>
          <a:off x="3855720" y="71628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3261360</xdr:colOff>
      <xdr:row>0</xdr:row>
      <xdr:rowOff>723900</xdr:rowOff>
    </xdr:from>
    <xdr:to>
      <xdr:col>4</xdr:col>
      <xdr:colOff>471000</xdr:colOff>
      <xdr:row>0</xdr:row>
      <xdr:rowOff>723900</xdr:rowOff>
    </xdr:to>
    <xdr:cxnSp macro="">
      <xdr:nvCxnSpPr>
        <xdr:cNvPr id="3" name="Straight Connector 2">
          <a:extLst>
            <a:ext uri="{FF2B5EF4-FFF2-40B4-BE49-F238E27FC236}">
              <a16:creationId xmlns:a16="http://schemas.microsoft.com/office/drawing/2014/main" id="{4D86218C-1049-44E5-994F-9E9B946A9C15}"/>
            </a:ext>
          </a:extLst>
        </xdr:cNvPr>
        <xdr:cNvCxnSpPr/>
      </xdr:nvCxnSpPr>
      <xdr:spPr>
        <a:xfrm>
          <a:off x="3703320" y="72390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3017520</xdr:colOff>
      <xdr:row>0</xdr:row>
      <xdr:rowOff>929640</xdr:rowOff>
    </xdr:from>
    <xdr:to>
      <xdr:col>4</xdr:col>
      <xdr:colOff>318600</xdr:colOff>
      <xdr:row>0</xdr:row>
      <xdr:rowOff>929640</xdr:rowOff>
    </xdr:to>
    <xdr:cxnSp macro="">
      <xdr:nvCxnSpPr>
        <xdr:cNvPr id="3" name="Straight Connector 2">
          <a:extLst>
            <a:ext uri="{FF2B5EF4-FFF2-40B4-BE49-F238E27FC236}">
              <a16:creationId xmlns:a16="http://schemas.microsoft.com/office/drawing/2014/main" id="{3FDD1636-CD0C-4C7F-85FD-9A71D0B15A4D}"/>
            </a:ext>
          </a:extLst>
        </xdr:cNvPr>
        <xdr:cNvCxnSpPr/>
      </xdr:nvCxnSpPr>
      <xdr:spPr>
        <a:xfrm>
          <a:off x="3383280" y="92964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3131820</xdr:colOff>
      <xdr:row>0</xdr:row>
      <xdr:rowOff>716280</xdr:rowOff>
    </xdr:from>
    <xdr:to>
      <xdr:col>4</xdr:col>
      <xdr:colOff>349080</xdr:colOff>
      <xdr:row>0</xdr:row>
      <xdr:rowOff>716280</xdr:rowOff>
    </xdr:to>
    <xdr:cxnSp macro="">
      <xdr:nvCxnSpPr>
        <xdr:cNvPr id="3" name="Straight Connector 2">
          <a:extLst>
            <a:ext uri="{FF2B5EF4-FFF2-40B4-BE49-F238E27FC236}">
              <a16:creationId xmlns:a16="http://schemas.microsoft.com/office/drawing/2014/main" id="{1A3E07B6-1739-44DB-9E2E-1D13D46C9D60}"/>
            </a:ext>
          </a:extLst>
        </xdr:cNvPr>
        <xdr:cNvCxnSpPr/>
      </xdr:nvCxnSpPr>
      <xdr:spPr>
        <a:xfrm>
          <a:off x="3573780" y="71628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1691640</xdr:colOff>
      <xdr:row>0</xdr:row>
      <xdr:rowOff>701040</xdr:rowOff>
    </xdr:from>
    <xdr:to>
      <xdr:col>1</xdr:col>
      <xdr:colOff>4067640</xdr:colOff>
      <xdr:row>0</xdr:row>
      <xdr:rowOff>701040</xdr:rowOff>
    </xdr:to>
    <xdr:cxnSp macro="">
      <xdr:nvCxnSpPr>
        <xdr:cNvPr id="4" name="Straight Connector 3">
          <a:extLst>
            <a:ext uri="{FF2B5EF4-FFF2-40B4-BE49-F238E27FC236}">
              <a16:creationId xmlns:a16="http://schemas.microsoft.com/office/drawing/2014/main" id="{233A7937-738F-4272-BBE9-5EDDA62AC7E0}"/>
            </a:ext>
          </a:extLst>
        </xdr:cNvPr>
        <xdr:cNvCxnSpPr/>
      </xdr:nvCxnSpPr>
      <xdr:spPr>
        <a:xfrm>
          <a:off x="3436620" y="701040"/>
          <a:ext cx="237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0"/>
  <sheetViews>
    <sheetView tabSelected="1" view="pageBreakPreview" zoomScaleNormal="100" zoomScaleSheetLayoutView="100" workbookViewId="0">
      <pane ySplit="2" topLeftCell="A3" activePane="bottomLeft" state="frozen"/>
      <selection activeCell="F1" sqref="F1"/>
      <selection pane="bottomLeft" activeCell="B44" sqref="B44"/>
    </sheetView>
  </sheetViews>
  <sheetFormatPr defaultColWidth="8.77734375" defaultRowHeight="15.6" x14ac:dyDescent="0.3"/>
  <cols>
    <col min="1" max="1" width="6.77734375" style="22" customWidth="1"/>
    <col min="2" max="2" width="50.44140625" style="113" customWidth="1"/>
    <col min="3" max="3" width="12.21875" style="22" customWidth="1"/>
    <col min="4" max="4" width="15.6640625" style="22" customWidth="1"/>
    <col min="5" max="5" width="63.109375" style="23" customWidth="1"/>
    <col min="6" max="16384" width="8.77734375" style="113"/>
  </cols>
  <sheetData>
    <row r="1" spans="1:5" ht="67.2" customHeight="1" x14ac:dyDescent="0.3">
      <c r="A1" s="275" t="s">
        <v>5387</v>
      </c>
      <c r="B1" s="275"/>
      <c r="C1" s="275"/>
      <c r="D1" s="275"/>
      <c r="E1" s="275"/>
    </row>
    <row r="2" spans="1:5" s="267" customFormat="1" ht="45" customHeight="1" x14ac:dyDescent="0.3">
      <c r="A2" s="5" t="s">
        <v>13</v>
      </c>
      <c r="B2" s="5" t="s">
        <v>58</v>
      </c>
      <c r="C2" s="5" t="s">
        <v>0</v>
      </c>
      <c r="D2" s="5" t="s">
        <v>5335</v>
      </c>
      <c r="E2" s="5" t="s">
        <v>4033</v>
      </c>
    </row>
    <row r="3" spans="1:5" s="268" customFormat="1" ht="30" customHeight="1" x14ac:dyDescent="0.3">
      <c r="A3" s="5" t="s">
        <v>4</v>
      </c>
      <c r="B3" s="8" t="s">
        <v>17</v>
      </c>
      <c r="C3" s="8"/>
      <c r="D3" s="8"/>
      <c r="E3" s="73"/>
    </row>
    <row r="4" spans="1:5" ht="18" x14ac:dyDescent="0.3">
      <c r="A4" s="4">
        <v>1</v>
      </c>
      <c r="B4" s="15" t="s">
        <v>56</v>
      </c>
      <c r="C4" s="4" t="s">
        <v>2</v>
      </c>
      <c r="D4" s="4">
        <v>2</v>
      </c>
      <c r="E4" s="151" t="s">
        <v>4453</v>
      </c>
    </row>
    <row r="5" spans="1:5" ht="18" x14ac:dyDescent="0.3">
      <c r="A5" s="4">
        <v>2</v>
      </c>
      <c r="B5" s="15" t="s">
        <v>4494</v>
      </c>
      <c r="C5" s="4" t="s">
        <v>1</v>
      </c>
      <c r="D5" s="4">
        <v>1</v>
      </c>
      <c r="E5" s="151" t="s">
        <v>4453</v>
      </c>
    </row>
    <row r="6" spans="1:5" ht="18" x14ac:dyDescent="0.3">
      <c r="A6" s="4">
        <v>3</v>
      </c>
      <c r="B6" s="15" t="s">
        <v>51</v>
      </c>
      <c r="C6" s="4" t="s">
        <v>2</v>
      </c>
      <c r="D6" s="4">
        <v>1</v>
      </c>
      <c r="E6" s="151" t="s">
        <v>4453</v>
      </c>
    </row>
    <row r="7" spans="1:5" ht="18" x14ac:dyDescent="0.3">
      <c r="A7" s="4">
        <v>4</v>
      </c>
      <c r="B7" s="15" t="s">
        <v>3</v>
      </c>
      <c r="C7" s="4" t="s">
        <v>2</v>
      </c>
      <c r="D7" s="4">
        <v>20</v>
      </c>
      <c r="E7" s="151" t="s">
        <v>4453</v>
      </c>
    </row>
    <row r="8" spans="1:5" ht="18" x14ac:dyDescent="0.3">
      <c r="A8" s="4">
        <v>5</v>
      </c>
      <c r="B8" s="15" t="s">
        <v>24</v>
      </c>
      <c r="C8" s="4" t="s">
        <v>1</v>
      </c>
      <c r="D8" s="4">
        <v>5</v>
      </c>
      <c r="E8" s="151" t="s">
        <v>4453</v>
      </c>
    </row>
    <row r="9" spans="1:5" ht="18" x14ac:dyDescent="0.3">
      <c r="A9" s="4">
        <v>6</v>
      </c>
      <c r="B9" s="15" t="s">
        <v>57</v>
      </c>
      <c r="C9" s="4" t="s">
        <v>2</v>
      </c>
      <c r="D9" s="4">
        <v>1</v>
      </c>
      <c r="E9" s="151" t="s">
        <v>4453</v>
      </c>
    </row>
    <row r="10" spans="1:5" ht="18" x14ac:dyDescent="0.3">
      <c r="A10" s="4">
        <v>7</v>
      </c>
      <c r="B10" s="3" t="s">
        <v>37</v>
      </c>
      <c r="C10" s="4" t="s">
        <v>1</v>
      </c>
      <c r="D10" s="4">
        <v>2</v>
      </c>
      <c r="E10" s="151" t="s">
        <v>4453</v>
      </c>
    </row>
    <row r="11" spans="1:5" ht="36" x14ac:dyDescent="0.3">
      <c r="A11" s="4">
        <v>8</v>
      </c>
      <c r="B11" s="15" t="s">
        <v>50</v>
      </c>
      <c r="C11" s="4" t="s">
        <v>2</v>
      </c>
      <c r="D11" s="4">
        <v>1</v>
      </c>
      <c r="E11" s="151" t="s">
        <v>4453</v>
      </c>
    </row>
    <row r="12" spans="1:5" ht="18" x14ac:dyDescent="0.3">
      <c r="A12" s="4">
        <v>9</v>
      </c>
      <c r="B12" s="15" t="s">
        <v>55</v>
      </c>
      <c r="C12" s="4" t="s">
        <v>2</v>
      </c>
      <c r="D12" s="4">
        <v>1</v>
      </c>
      <c r="E12" s="151" t="s">
        <v>4453</v>
      </c>
    </row>
    <row r="13" spans="1:5" ht="18" x14ac:dyDescent="0.3">
      <c r="A13" s="4">
        <v>10</v>
      </c>
      <c r="B13" s="3" t="s">
        <v>38</v>
      </c>
      <c r="C13" s="4" t="s">
        <v>2</v>
      </c>
      <c r="D13" s="4">
        <v>1</v>
      </c>
      <c r="E13" s="151" t="s">
        <v>4453</v>
      </c>
    </row>
    <row r="14" spans="1:5" ht="18" x14ac:dyDescent="0.3">
      <c r="A14" s="4">
        <v>11</v>
      </c>
      <c r="B14" s="3" t="s">
        <v>46</v>
      </c>
      <c r="C14" s="4" t="s">
        <v>2</v>
      </c>
      <c r="D14" s="4">
        <v>1</v>
      </c>
      <c r="E14" s="151" t="s">
        <v>4453</v>
      </c>
    </row>
    <row r="15" spans="1:5" ht="18" x14ac:dyDescent="0.3">
      <c r="A15" s="4">
        <v>12</v>
      </c>
      <c r="B15" s="3" t="s">
        <v>4938</v>
      </c>
      <c r="C15" s="4" t="s">
        <v>2</v>
      </c>
      <c r="D15" s="4">
        <v>1</v>
      </c>
      <c r="E15" s="151" t="s">
        <v>4453</v>
      </c>
    </row>
    <row r="16" spans="1:5" ht="17.399999999999999" customHeight="1" x14ac:dyDescent="0.3">
      <c r="A16" s="4">
        <v>13</v>
      </c>
      <c r="B16" s="3" t="s">
        <v>39</v>
      </c>
      <c r="C16" s="4" t="s">
        <v>2</v>
      </c>
      <c r="D16" s="4">
        <v>40</v>
      </c>
      <c r="E16" s="151" t="s">
        <v>4453</v>
      </c>
    </row>
    <row r="17" spans="1:5" ht="18" x14ac:dyDescent="0.3">
      <c r="A17" s="4">
        <v>14</v>
      </c>
      <c r="B17" s="3" t="s">
        <v>40</v>
      </c>
      <c r="C17" s="4" t="s">
        <v>1</v>
      </c>
      <c r="D17" s="4">
        <v>1</v>
      </c>
      <c r="E17" s="151" t="s">
        <v>4453</v>
      </c>
    </row>
    <row r="18" spans="1:5" ht="18" x14ac:dyDescent="0.3">
      <c r="A18" s="4">
        <v>15</v>
      </c>
      <c r="B18" s="15" t="s">
        <v>49</v>
      </c>
      <c r="C18" s="4" t="s">
        <v>2</v>
      </c>
      <c r="D18" s="4">
        <v>1</v>
      </c>
      <c r="E18" s="151" t="s">
        <v>4453</v>
      </c>
    </row>
    <row r="19" spans="1:5" ht="18" x14ac:dyDescent="0.3">
      <c r="A19" s="4">
        <v>16</v>
      </c>
      <c r="B19" s="15" t="s">
        <v>41</v>
      </c>
      <c r="C19" s="4" t="s">
        <v>2</v>
      </c>
      <c r="D19" s="4">
        <v>10</v>
      </c>
      <c r="E19" s="3" t="s">
        <v>4390</v>
      </c>
    </row>
    <row r="20" spans="1:5" ht="18" x14ac:dyDescent="0.3">
      <c r="A20" s="4">
        <v>17</v>
      </c>
      <c r="B20" s="15" t="s">
        <v>42</v>
      </c>
      <c r="C20" s="4" t="s">
        <v>2</v>
      </c>
      <c r="D20" s="4">
        <v>10</v>
      </c>
      <c r="E20" s="3" t="s">
        <v>4391</v>
      </c>
    </row>
    <row r="21" spans="1:5" ht="18" x14ac:dyDescent="0.3">
      <c r="A21" s="4">
        <v>18</v>
      </c>
      <c r="B21" s="15" t="s">
        <v>43</v>
      </c>
      <c r="C21" s="4" t="s">
        <v>1</v>
      </c>
      <c r="D21" s="4">
        <v>10</v>
      </c>
      <c r="E21" s="3" t="s">
        <v>4393</v>
      </c>
    </row>
    <row r="22" spans="1:5" ht="18" x14ac:dyDescent="0.3">
      <c r="A22" s="4">
        <v>19</v>
      </c>
      <c r="B22" s="15" t="s">
        <v>44</v>
      </c>
      <c r="C22" s="4" t="s">
        <v>2</v>
      </c>
      <c r="D22" s="4">
        <v>10</v>
      </c>
      <c r="E22" s="3" t="s">
        <v>4392</v>
      </c>
    </row>
    <row r="23" spans="1:5" ht="36" x14ac:dyDescent="0.3">
      <c r="A23" s="4">
        <v>20</v>
      </c>
      <c r="B23" s="15" t="s">
        <v>45</v>
      </c>
      <c r="C23" s="4" t="s">
        <v>2</v>
      </c>
      <c r="D23" s="4">
        <v>10</v>
      </c>
      <c r="E23" s="3" t="s">
        <v>4493</v>
      </c>
    </row>
    <row r="24" spans="1:5" s="268" customFormat="1" ht="28.8" customHeight="1" x14ac:dyDescent="0.3">
      <c r="A24" s="5" t="s">
        <v>5</v>
      </c>
      <c r="B24" s="8" t="s">
        <v>21</v>
      </c>
      <c r="C24" s="8"/>
      <c r="D24" s="8"/>
      <c r="E24" s="73"/>
    </row>
    <row r="25" spans="1:5" ht="36" x14ac:dyDescent="0.3">
      <c r="A25" s="4">
        <v>1</v>
      </c>
      <c r="B25" s="15" t="s">
        <v>59</v>
      </c>
      <c r="C25" s="4" t="s">
        <v>2</v>
      </c>
      <c r="D25" s="4">
        <v>1</v>
      </c>
      <c r="E25" s="151" t="s">
        <v>4453</v>
      </c>
    </row>
    <row r="26" spans="1:5" ht="72" x14ac:dyDescent="0.3">
      <c r="A26" s="4">
        <v>2</v>
      </c>
      <c r="B26" s="15" t="s">
        <v>33</v>
      </c>
      <c r="C26" s="4" t="s">
        <v>2</v>
      </c>
      <c r="D26" s="4">
        <v>2</v>
      </c>
      <c r="E26" s="269" t="s">
        <v>4034</v>
      </c>
    </row>
    <row r="27" spans="1:5" ht="36" x14ac:dyDescent="0.3">
      <c r="A27" s="4">
        <v>3</v>
      </c>
      <c r="B27" s="15" t="s">
        <v>15</v>
      </c>
      <c r="C27" s="4" t="s">
        <v>2</v>
      </c>
      <c r="D27" s="4">
        <v>4</v>
      </c>
      <c r="E27" s="3" t="s">
        <v>4103</v>
      </c>
    </row>
    <row r="28" spans="1:5" ht="36" x14ac:dyDescent="0.3">
      <c r="A28" s="4">
        <v>4</v>
      </c>
      <c r="B28" s="15" t="s">
        <v>16</v>
      </c>
      <c r="C28" s="4" t="s">
        <v>2</v>
      </c>
      <c r="D28" s="4">
        <v>2</v>
      </c>
      <c r="E28" s="3" t="s">
        <v>4035</v>
      </c>
    </row>
    <row r="29" spans="1:5" ht="18" x14ac:dyDescent="0.3">
      <c r="A29" s="4">
        <v>5</v>
      </c>
      <c r="B29" s="15" t="s">
        <v>12</v>
      </c>
      <c r="C29" s="4" t="s">
        <v>8</v>
      </c>
      <c r="D29" s="4">
        <v>100</v>
      </c>
      <c r="E29" s="269" t="s">
        <v>4049</v>
      </c>
    </row>
    <row r="30" spans="1:5" ht="54" x14ac:dyDescent="0.3">
      <c r="A30" s="4">
        <v>6</v>
      </c>
      <c r="B30" s="15" t="s">
        <v>20</v>
      </c>
      <c r="C30" s="4" t="s">
        <v>2</v>
      </c>
      <c r="D30" s="4">
        <v>2</v>
      </c>
      <c r="E30" s="269" t="s">
        <v>4036</v>
      </c>
    </row>
    <row r="31" spans="1:5" ht="36" x14ac:dyDescent="0.3">
      <c r="A31" s="4">
        <v>7</v>
      </c>
      <c r="B31" s="3" t="s">
        <v>35</v>
      </c>
      <c r="C31" s="4" t="s">
        <v>2</v>
      </c>
      <c r="D31" s="4">
        <v>2</v>
      </c>
      <c r="E31" s="3" t="s">
        <v>4037</v>
      </c>
    </row>
    <row r="32" spans="1:5" ht="36" x14ac:dyDescent="0.3">
      <c r="A32" s="4">
        <v>8</v>
      </c>
      <c r="B32" s="3" t="s">
        <v>34</v>
      </c>
      <c r="C32" s="4" t="s">
        <v>6</v>
      </c>
      <c r="D32" s="4">
        <v>20</v>
      </c>
      <c r="E32" s="3" t="s">
        <v>4038</v>
      </c>
    </row>
    <row r="33" spans="1:5" ht="36" x14ac:dyDescent="0.3">
      <c r="A33" s="4">
        <v>9</v>
      </c>
      <c r="B33" s="15" t="s">
        <v>9</v>
      </c>
      <c r="C33" s="4" t="s">
        <v>2</v>
      </c>
      <c r="D33" s="4">
        <v>3</v>
      </c>
      <c r="E33" s="3" t="s">
        <v>4039</v>
      </c>
    </row>
    <row r="34" spans="1:5" ht="36" x14ac:dyDescent="0.3">
      <c r="A34" s="4">
        <v>10</v>
      </c>
      <c r="B34" s="15" t="s">
        <v>52</v>
      </c>
      <c r="C34" s="4" t="s">
        <v>2</v>
      </c>
      <c r="D34" s="4">
        <v>1</v>
      </c>
      <c r="E34" s="3" t="s">
        <v>4040</v>
      </c>
    </row>
    <row r="35" spans="1:5" s="270" customFormat="1" ht="18" x14ac:dyDescent="0.3">
      <c r="A35" s="4">
        <v>11</v>
      </c>
      <c r="B35" s="15" t="s">
        <v>47</v>
      </c>
      <c r="C35" s="4" t="s">
        <v>2</v>
      </c>
      <c r="D35" s="4">
        <v>2</v>
      </c>
      <c r="E35" s="3" t="s">
        <v>4039</v>
      </c>
    </row>
    <row r="36" spans="1:5" s="270" customFormat="1" ht="18" x14ac:dyDescent="0.3">
      <c r="A36" s="4">
        <v>12</v>
      </c>
      <c r="B36" s="15" t="s">
        <v>48</v>
      </c>
      <c r="C36" s="4" t="s">
        <v>2</v>
      </c>
      <c r="D36" s="4">
        <v>2</v>
      </c>
      <c r="E36" s="3" t="s">
        <v>4040</v>
      </c>
    </row>
    <row r="37" spans="1:5" ht="36" x14ac:dyDescent="0.3">
      <c r="A37" s="4">
        <v>13</v>
      </c>
      <c r="B37" s="15" t="s">
        <v>22</v>
      </c>
      <c r="C37" s="4" t="s">
        <v>23</v>
      </c>
      <c r="D37" s="4">
        <v>10</v>
      </c>
      <c r="E37" s="3" t="s">
        <v>4041</v>
      </c>
    </row>
    <row r="38" spans="1:5" ht="144" x14ac:dyDescent="0.3">
      <c r="A38" s="4">
        <v>14</v>
      </c>
      <c r="B38" s="15" t="s">
        <v>53</v>
      </c>
      <c r="C38" s="4" t="s">
        <v>2</v>
      </c>
      <c r="D38" s="4">
        <v>2</v>
      </c>
      <c r="E38" s="269" t="s">
        <v>4403</v>
      </c>
    </row>
    <row r="39" spans="1:5" ht="144" x14ac:dyDescent="0.3">
      <c r="A39" s="4">
        <v>15</v>
      </c>
      <c r="B39" s="3" t="s">
        <v>36</v>
      </c>
      <c r="C39" s="4" t="s">
        <v>1</v>
      </c>
      <c r="D39" s="4">
        <v>5</v>
      </c>
      <c r="E39" s="269" t="s">
        <v>4042</v>
      </c>
    </row>
    <row r="40" spans="1:5" s="270" customFormat="1" ht="18" x14ac:dyDescent="0.3">
      <c r="A40" s="4">
        <v>16</v>
      </c>
      <c r="B40" s="3" t="s">
        <v>54</v>
      </c>
      <c r="C40" s="4" t="s">
        <v>1</v>
      </c>
      <c r="D40" s="4">
        <v>1</v>
      </c>
      <c r="E40" s="271" t="s">
        <v>4453</v>
      </c>
    </row>
    <row r="41" spans="1:5" s="268" customFormat="1" ht="23.4" customHeight="1" x14ac:dyDescent="0.3">
      <c r="A41" s="5" t="s">
        <v>14</v>
      </c>
      <c r="B41" s="8" t="s">
        <v>25</v>
      </c>
      <c r="C41" s="8"/>
      <c r="D41" s="8"/>
      <c r="E41" s="73"/>
    </row>
    <row r="42" spans="1:5" ht="36" x14ac:dyDescent="0.3">
      <c r="A42" s="4">
        <v>1</v>
      </c>
      <c r="B42" s="15" t="s">
        <v>11</v>
      </c>
      <c r="C42" s="4" t="s">
        <v>7</v>
      </c>
      <c r="D42" s="4">
        <v>200</v>
      </c>
      <c r="E42" s="269" t="s">
        <v>4043</v>
      </c>
    </row>
    <row r="43" spans="1:5" ht="36" x14ac:dyDescent="0.3">
      <c r="A43" s="4">
        <v>2</v>
      </c>
      <c r="B43" s="15" t="s">
        <v>18</v>
      </c>
      <c r="C43" s="4" t="s">
        <v>10</v>
      </c>
      <c r="D43" s="4">
        <v>100</v>
      </c>
      <c r="E43" s="269" t="s">
        <v>4044</v>
      </c>
    </row>
    <row r="44" spans="1:5" ht="36" x14ac:dyDescent="0.3">
      <c r="A44" s="4">
        <v>3</v>
      </c>
      <c r="B44" s="15" t="s">
        <v>19</v>
      </c>
      <c r="C44" s="4" t="s">
        <v>2</v>
      </c>
      <c r="D44" s="4">
        <v>15</v>
      </c>
      <c r="E44" s="269" t="s">
        <v>4045</v>
      </c>
    </row>
    <row r="45" spans="1:5" ht="72" x14ac:dyDescent="0.3">
      <c r="A45" s="4">
        <v>4</v>
      </c>
      <c r="B45" s="15" t="s">
        <v>26</v>
      </c>
      <c r="C45" s="4" t="s">
        <v>7</v>
      </c>
      <c r="D45" s="4">
        <v>100</v>
      </c>
      <c r="E45" s="269" t="s">
        <v>4046</v>
      </c>
    </row>
    <row r="46" spans="1:5" ht="36" x14ac:dyDescent="0.3">
      <c r="A46" s="4">
        <v>5</v>
      </c>
      <c r="B46" s="15" t="s">
        <v>30</v>
      </c>
      <c r="C46" s="4" t="s">
        <v>23</v>
      </c>
      <c r="D46" s="4">
        <v>100</v>
      </c>
      <c r="E46" s="269" t="s">
        <v>4631</v>
      </c>
    </row>
    <row r="47" spans="1:5" ht="36" x14ac:dyDescent="0.3">
      <c r="A47" s="4">
        <v>6</v>
      </c>
      <c r="B47" s="15" t="s">
        <v>31</v>
      </c>
      <c r="C47" s="4" t="s">
        <v>23</v>
      </c>
      <c r="D47" s="4">
        <v>50</v>
      </c>
      <c r="E47" s="269" t="s">
        <v>4632</v>
      </c>
    </row>
    <row r="48" spans="1:5" ht="36" x14ac:dyDescent="0.3">
      <c r="A48" s="4">
        <v>7</v>
      </c>
      <c r="B48" s="15" t="s">
        <v>32</v>
      </c>
      <c r="C48" s="4" t="s">
        <v>27</v>
      </c>
      <c r="D48" s="4">
        <v>50</v>
      </c>
      <c r="E48" s="269" t="s">
        <v>4047</v>
      </c>
    </row>
    <row r="49" spans="1:5" ht="36" x14ac:dyDescent="0.3">
      <c r="A49" s="4">
        <v>8</v>
      </c>
      <c r="B49" s="15" t="s">
        <v>28</v>
      </c>
      <c r="C49" s="4" t="s">
        <v>29</v>
      </c>
      <c r="D49" s="4">
        <v>30</v>
      </c>
      <c r="E49" s="269" t="s">
        <v>4048</v>
      </c>
    </row>
    <row r="50" spans="1:5" ht="27" customHeight="1" x14ac:dyDescent="0.3">
      <c r="A50" s="273" t="s">
        <v>4939</v>
      </c>
      <c r="B50" s="274"/>
      <c r="C50" s="274"/>
      <c r="D50" s="274"/>
      <c r="E50" s="274"/>
    </row>
  </sheetData>
  <autoFilter ref="A2:E50" xr:uid="{00000000-0001-0000-0000-000000000000}"/>
  <mergeCells count="2">
    <mergeCell ref="A50:E50"/>
    <mergeCell ref="A1:E1"/>
  </mergeCells>
  <phoneticPr fontId="6" type="noConversion"/>
  <printOptions horizontalCentered="1"/>
  <pageMargins left="0.78740157480314965" right="0.39370078740157483" top="0.78740157480314965" bottom="0.59055118110236227" header="0.31496062992125984" footer="0.19685039370078741"/>
  <pageSetup paperSize="9" scale="90" fitToHeight="0" orientation="landscape" r:id="rId1"/>
  <headerFooter differentFirst="1">
    <oddHeader>&amp;C&amp;"Times New Roman,Regular"&amp;14&amp;P</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265E-CE5B-4FFB-8E30-61C71153E7A2}">
  <sheetPr>
    <pageSetUpPr fitToPage="1"/>
  </sheetPr>
  <dimension ref="A1:Z479"/>
  <sheetViews>
    <sheetView view="pageBreakPreview" zoomScaleNormal="100" zoomScaleSheetLayoutView="100" zoomScalePageLayoutView="85" workbookViewId="0">
      <pane ySplit="2" topLeftCell="A3" activePane="bottomLeft" state="frozen"/>
      <selection pane="bottomLeft" sqref="A1:F1"/>
    </sheetView>
  </sheetViews>
  <sheetFormatPr defaultColWidth="9.109375" defaultRowHeight="13.5" customHeight="1" x14ac:dyDescent="0.3"/>
  <cols>
    <col min="1" max="1" width="5.44140625" style="22" customWidth="1"/>
    <col min="2" max="2" width="44" style="23" customWidth="1"/>
    <col min="3" max="3" width="10.21875" style="22" customWidth="1"/>
    <col min="4" max="4" width="13" style="22" customWidth="1"/>
    <col min="5" max="5" width="14.88671875" style="22" customWidth="1"/>
    <col min="6" max="6" width="63.109375" style="22" customWidth="1"/>
    <col min="7" max="16384" width="9.109375" style="6"/>
  </cols>
  <sheetData>
    <row r="1" spans="1:6" ht="72" customHeight="1" x14ac:dyDescent="0.3">
      <c r="A1" s="278" t="s">
        <v>4940</v>
      </c>
      <c r="B1" s="278"/>
      <c r="C1" s="278"/>
      <c r="D1" s="278"/>
      <c r="E1" s="278"/>
      <c r="F1" s="278"/>
    </row>
    <row r="2" spans="1:6" ht="38.4" customHeight="1" x14ac:dyDescent="0.3">
      <c r="A2" s="5" t="s">
        <v>13</v>
      </c>
      <c r="B2" s="5" t="s">
        <v>58</v>
      </c>
      <c r="C2" s="5" t="s">
        <v>0</v>
      </c>
      <c r="D2" s="7" t="s">
        <v>60</v>
      </c>
      <c r="E2" s="5" t="s">
        <v>5335</v>
      </c>
      <c r="F2" s="5" t="s">
        <v>3372</v>
      </c>
    </row>
    <row r="3" spans="1:6" s="9" customFormat="1" ht="17.399999999999999" x14ac:dyDescent="0.3">
      <c r="A3" s="5" t="s">
        <v>4</v>
      </c>
      <c r="B3" s="8" t="s">
        <v>61</v>
      </c>
      <c r="C3" s="8"/>
      <c r="D3" s="8"/>
      <c r="E3" s="8"/>
      <c r="F3" s="8"/>
    </row>
    <row r="4" spans="1:6" ht="36" x14ac:dyDescent="0.3">
      <c r="A4" s="4">
        <v>1</v>
      </c>
      <c r="B4" s="3" t="s">
        <v>4451</v>
      </c>
      <c r="C4" s="4" t="s">
        <v>2</v>
      </c>
      <c r="D4" s="10" t="s">
        <v>62</v>
      </c>
      <c r="E4" s="4">
        <v>200</v>
      </c>
      <c r="F4" s="3" t="s">
        <v>4173</v>
      </c>
    </row>
    <row r="5" spans="1:6" ht="111.6" customHeight="1" x14ac:dyDescent="0.3">
      <c r="A5" s="4">
        <f>A4+1</f>
        <v>2</v>
      </c>
      <c r="B5" s="3" t="s">
        <v>63</v>
      </c>
      <c r="C5" s="10" t="s">
        <v>2</v>
      </c>
      <c r="D5" s="10" t="s">
        <v>62</v>
      </c>
      <c r="E5" s="4">
        <v>30</v>
      </c>
      <c r="F5" s="3" t="s">
        <v>4174</v>
      </c>
    </row>
    <row r="6" spans="1:6" ht="114.6" customHeight="1" x14ac:dyDescent="0.3">
      <c r="A6" s="4">
        <f t="shared" ref="A6:A69" si="0">A5+1</f>
        <v>3</v>
      </c>
      <c r="B6" s="3" t="s">
        <v>64</v>
      </c>
      <c r="C6" s="10" t="s">
        <v>2</v>
      </c>
      <c r="D6" s="10" t="s">
        <v>62</v>
      </c>
      <c r="E6" s="4">
        <v>200</v>
      </c>
      <c r="F6" s="3" t="s">
        <v>4175</v>
      </c>
    </row>
    <row r="7" spans="1:6" ht="131.4" customHeight="1" x14ac:dyDescent="0.3">
      <c r="A7" s="4">
        <f t="shared" si="0"/>
        <v>4</v>
      </c>
      <c r="B7" s="3" t="s">
        <v>65</v>
      </c>
      <c r="C7" s="4" t="s">
        <v>1</v>
      </c>
      <c r="D7" s="10" t="s">
        <v>66</v>
      </c>
      <c r="E7" s="4">
        <v>30</v>
      </c>
      <c r="F7" s="3" t="s">
        <v>4174</v>
      </c>
    </row>
    <row r="8" spans="1:6" ht="54" x14ac:dyDescent="0.3">
      <c r="A8" s="4">
        <f t="shared" si="0"/>
        <v>5</v>
      </c>
      <c r="B8" s="3" t="s">
        <v>67</v>
      </c>
      <c r="C8" s="4" t="s">
        <v>2</v>
      </c>
      <c r="D8" s="10" t="s">
        <v>62</v>
      </c>
      <c r="E8" s="4">
        <v>10</v>
      </c>
      <c r="F8" s="3" t="s">
        <v>4176</v>
      </c>
    </row>
    <row r="9" spans="1:6" ht="36" x14ac:dyDescent="0.3">
      <c r="A9" s="4">
        <f t="shared" si="0"/>
        <v>6</v>
      </c>
      <c r="B9" s="3" t="s">
        <v>68</v>
      </c>
      <c r="C9" s="4" t="s">
        <v>2</v>
      </c>
      <c r="D9" s="10" t="s">
        <v>69</v>
      </c>
      <c r="E9" s="4">
        <v>100</v>
      </c>
      <c r="F9" s="3" t="s">
        <v>4177</v>
      </c>
    </row>
    <row r="10" spans="1:6" ht="36" x14ac:dyDescent="0.3">
      <c r="A10" s="4">
        <f t="shared" si="0"/>
        <v>7</v>
      </c>
      <c r="B10" s="3" t="s">
        <v>70</v>
      </c>
      <c r="C10" s="4" t="s">
        <v>2</v>
      </c>
      <c r="D10" s="10" t="s">
        <v>62</v>
      </c>
      <c r="E10" s="4">
        <v>1000</v>
      </c>
      <c r="F10" s="3" t="s">
        <v>4178</v>
      </c>
    </row>
    <row r="11" spans="1:6" ht="108" x14ac:dyDescent="0.3">
      <c r="A11" s="4">
        <f t="shared" si="0"/>
        <v>8</v>
      </c>
      <c r="B11" s="3" t="s">
        <v>71</v>
      </c>
      <c r="C11" s="4" t="s">
        <v>6</v>
      </c>
      <c r="D11" s="10" t="s">
        <v>72</v>
      </c>
      <c r="E11" s="4">
        <v>200</v>
      </c>
      <c r="F11" s="3" t="s">
        <v>4179</v>
      </c>
    </row>
    <row r="12" spans="1:6" ht="36" x14ac:dyDescent="0.3">
      <c r="A12" s="4">
        <f t="shared" si="0"/>
        <v>9</v>
      </c>
      <c r="B12" s="3" t="s">
        <v>73</v>
      </c>
      <c r="C12" s="4" t="s">
        <v>7</v>
      </c>
      <c r="D12" s="10" t="s">
        <v>74</v>
      </c>
      <c r="E12" s="4">
        <v>100</v>
      </c>
      <c r="F12" s="3" t="s">
        <v>4180</v>
      </c>
    </row>
    <row r="13" spans="1:6" ht="18" x14ac:dyDescent="0.3">
      <c r="A13" s="4">
        <f t="shared" si="0"/>
        <v>10</v>
      </c>
      <c r="B13" s="3" t="s">
        <v>75</v>
      </c>
      <c r="C13" s="4" t="s">
        <v>7</v>
      </c>
      <c r="D13" s="10" t="s">
        <v>76</v>
      </c>
      <c r="E13" s="4">
        <v>300</v>
      </c>
      <c r="F13" s="3" t="s">
        <v>75</v>
      </c>
    </row>
    <row r="14" spans="1:6" ht="18" x14ac:dyDescent="0.3">
      <c r="A14" s="4">
        <f t="shared" si="0"/>
        <v>11</v>
      </c>
      <c r="B14" s="3" t="s">
        <v>77</v>
      </c>
      <c r="C14" s="4" t="s">
        <v>7</v>
      </c>
      <c r="D14" s="10" t="s">
        <v>76</v>
      </c>
      <c r="E14" s="4">
        <v>300</v>
      </c>
      <c r="F14" s="3" t="s">
        <v>77</v>
      </c>
    </row>
    <row r="15" spans="1:6" ht="90" x14ac:dyDescent="0.3">
      <c r="A15" s="4">
        <f t="shared" si="0"/>
        <v>12</v>
      </c>
      <c r="B15" s="3" t="s">
        <v>78</v>
      </c>
      <c r="C15" s="4" t="s">
        <v>7</v>
      </c>
      <c r="D15" s="10" t="s">
        <v>76</v>
      </c>
      <c r="E15" s="4">
        <v>200</v>
      </c>
      <c r="F15" s="3" t="s">
        <v>4181</v>
      </c>
    </row>
    <row r="16" spans="1:6" ht="36" x14ac:dyDescent="0.3">
      <c r="A16" s="4">
        <f t="shared" si="0"/>
        <v>13</v>
      </c>
      <c r="B16" s="3" t="s">
        <v>79</v>
      </c>
      <c r="C16" s="4" t="s">
        <v>7</v>
      </c>
      <c r="D16" s="10" t="s">
        <v>76</v>
      </c>
      <c r="E16" s="11">
        <v>100</v>
      </c>
      <c r="F16" s="72" t="s">
        <v>4182</v>
      </c>
    </row>
    <row r="17" spans="1:6" ht="18" x14ac:dyDescent="0.3">
      <c r="A17" s="4">
        <f t="shared" si="0"/>
        <v>14</v>
      </c>
      <c r="B17" s="3" t="s">
        <v>80</v>
      </c>
      <c r="C17" s="4" t="s">
        <v>6</v>
      </c>
      <c r="D17" s="10" t="s">
        <v>81</v>
      </c>
      <c r="E17" s="11">
        <v>2</v>
      </c>
      <c r="F17" s="72" t="s">
        <v>4183</v>
      </c>
    </row>
    <row r="18" spans="1:6" ht="108" x14ac:dyDescent="0.3">
      <c r="A18" s="4">
        <f t="shared" si="0"/>
        <v>15</v>
      </c>
      <c r="B18" s="3" t="s">
        <v>82</v>
      </c>
      <c r="C18" s="4" t="s">
        <v>6</v>
      </c>
      <c r="D18" s="10" t="s">
        <v>83</v>
      </c>
      <c r="E18" s="11">
        <v>20</v>
      </c>
      <c r="F18" s="72" t="s">
        <v>4184</v>
      </c>
    </row>
    <row r="19" spans="1:6" ht="36" x14ac:dyDescent="0.3">
      <c r="A19" s="4">
        <f t="shared" si="0"/>
        <v>16</v>
      </c>
      <c r="B19" s="3" t="s">
        <v>84</v>
      </c>
      <c r="C19" s="4" t="s">
        <v>7</v>
      </c>
      <c r="D19" s="10" t="s">
        <v>85</v>
      </c>
      <c r="E19" s="11">
        <v>20</v>
      </c>
      <c r="F19" s="72" t="s">
        <v>4185</v>
      </c>
    </row>
    <row r="20" spans="1:6" ht="36" x14ac:dyDescent="0.3">
      <c r="A20" s="4">
        <f t="shared" si="0"/>
        <v>17</v>
      </c>
      <c r="B20" s="3" t="s">
        <v>86</v>
      </c>
      <c r="C20" s="4" t="s">
        <v>87</v>
      </c>
      <c r="D20" s="10" t="s">
        <v>88</v>
      </c>
      <c r="E20" s="11">
        <v>30</v>
      </c>
      <c r="F20" s="72" t="s">
        <v>4186</v>
      </c>
    </row>
    <row r="21" spans="1:6" ht="36" x14ac:dyDescent="0.3">
      <c r="A21" s="4">
        <f t="shared" si="0"/>
        <v>18</v>
      </c>
      <c r="B21" s="3" t="s">
        <v>89</v>
      </c>
      <c r="C21" s="4" t="s">
        <v>87</v>
      </c>
      <c r="D21" s="10" t="s">
        <v>90</v>
      </c>
      <c r="E21" s="11">
        <v>30</v>
      </c>
      <c r="F21" s="72" t="s">
        <v>4187</v>
      </c>
    </row>
    <row r="22" spans="1:6" ht="18" x14ac:dyDescent="0.3">
      <c r="A22" s="4">
        <f t="shared" si="0"/>
        <v>19</v>
      </c>
      <c r="B22" s="3" t="s">
        <v>91</v>
      </c>
      <c r="C22" s="4" t="s">
        <v>2</v>
      </c>
      <c r="D22" s="10" t="s">
        <v>62</v>
      </c>
      <c r="E22" s="4">
        <v>50</v>
      </c>
      <c r="F22" s="3" t="s">
        <v>4188</v>
      </c>
    </row>
    <row r="23" spans="1:6" ht="36" x14ac:dyDescent="0.3">
      <c r="A23" s="4">
        <f t="shared" si="0"/>
        <v>20</v>
      </c>
      <c r="B23" s="3" t="s">
        <v>92</v>
      </c>
      <c r="C23" s="4" t="s">
        <v>93</v>
      </c>
      <c r="D23" s="10" t="s">
        <v>94</v>
      </c>
      <c r="E23" s="11">
        <v>5</v>
      </c>
      <c r="F23" s="72" t="s">
        <v>4189</v>
      </c>
    </row>
    <row r="24" spans="1:6" ht="36" x14ac:dyDescent="0.3">
      <c r="A24" s="4">
        <f t="shared" si="0"/>
        <v>21</v>
      </c>
      <c r="B24" s="3" t="s">
        <v>95</v>
      </c>
      <c r="C24" s="4" t="s">
        <v>2</v>
      </c>
      <c r="D24" s="10" t="s">
        <v>62</v>
      </c>
      <c r="E24" s="11">
        <v>2</v>
      </c>
      <c r="F24" s="72" t="s">
        <v>4190</v>
      </c>
    </row>
    <row r="25" spans="1:6" ht="126" x14ac:dyDescent="0.3">
      <c r="A25" s="4">
        <f t="shared" si="0"/>
        <v>22</v>
      </c>
      <c r="B25" s="3" t="s">
        <v>96</v>
      </c>
      <c r="C25" s="4" t="s">
        <v>97</v>
      </c>
      <c r="D25" s="10" t="s">
        <v>98</v>
      </c>
      <c r="E25" s="11">
        <v>5</v>
      </c>
      <c r="F25" s="72" t="s">
        <v>4191</v>
      </c>
    </row>
    <row r="26" spans="1:6" ht="36" x14ac:dyDescent="0.3">
      <c r="A26" s="4">
        <f t="shared" si="0"/>
        <v>23</v>
      </c>
      <c r="B26" s="3" t="s">
        <v>99</v>
      </c>
      <c r="C26" s="4" t="s">
        <v>2</v>
      </c>
      <c r="D26" s="10" t="s">
        <v>62</v>
      </c>
      <c r="E26" s="11">
        <v>5</v>
      </c>
      <c r="F26" s="72" t="s">
        <v>4192</v>
      </c>
    </row>
    <row r="27" spans="1:6" ht="18" x14ac:dyDescent="0.3">
      <c r="A27" s="4">
        <f t="shared" si="0"/>
        <v>24</v>
      </c>
      <c r="B27" s="3" t="s">
        <v>100</v>
      </c>
      <c r="C27" s="4" t="s">
        <v>2</v>
      </c>
      <c r="D27" s="10" t="s">
        <v>101</v>
      </c>
      <c r="E27" s="11">
        <v>10</v>
      </c>
      <c r="F27" s="72" t="s">
        <v>4193</v>
      </c>
    </row>
    <row r="28" spans="1:6" ht="72" x14ac:dyDescent="0.3">
      <c r="A28" s="4">
        <f t="shared" si="0"/>
        <v>25</v>
      </c>
      <c r="B28" s="3" t="s">
        <v>102</v>
      </c>
      <c r="C28" s="4" t="s">
        <v>103</v>
      </c>
      <c r="D28" s="10" t="s">
        <v>104</v>
      </c>
      <c r="E28" s="11">
        <v>10</v>
      </c>
      <c r="F28" s="72" t="s">
        <v>4194</v>
      </c>
    </row>
    <row r="29" spans="1:6" ht="90" x14ac:dyDescent="0.3">
      <c r="A29" s="4">
        <f t="shared" si="0"/>
        <v>26</v>
      </c>
      <c r="B29" s="3" t="s">
        <v>105</v>
      </c>
      <c r="C29" s="4" t="s">
        <v>2</v>
      </c>
      <c r="D29" s="10" t="s">
        <v>62</v>
      </c>
      <c r="E29" s="4">
        <v>10</v>
      </c>
      <c r="F29" s="3" t="s">
        <v>4195</v>
      </c>
    </row>
    <row r="30" spans="1:6" ht="90" x14ac:dyDescent="0.3">
      <c r="A30" s="4">
        <f t="shared" si="0"/>
        <v>27</v>
      </c>
      <c r="B30" s="3" t="s">
        <v>106</v>
      </c>
      <c r="C30" s="4" t="s">
        <v>1</v>
      </c>
      <c r="D30" s="10" t="s">
        <v>66</v>
      </c>
      <c r="E30" s="4">
        <v>20</v>
      </c>
      <c r="F30" s="3" t="s">
        <v>4196</v>
      </c>
    </row>
    <row r="31" spans="1:6" ht="198" x14ac:dyDescent="0.3">
      <c r="A31" s="4">
        <f t="shared" si="0"/>
        <v>28</v>
      </c>
      <c r="B31" s="3" t="s">
        <v>107</v>
      </c>
      <c r="C31" s="4" t="s">
        <v>2</v>
      </c>
      <c r="D31" s="10" t="s">
        <v>62</v>
      </c>
      <c r="E31" s="4">
        <v>10</v>
      </c>
      <c r="F31" s="3" t="s">
        <v>4197</v>
      </c>
    </row>
    <row r="32" spans="1:6" ht="144" x14ac:dyDescent="0.3">
      <c r="A32" s="4">
        <f t="shared" si="0"/>
        <v>29</v>
      </c>
      <c r="B32" s="3" t="s">
        <v>108</v>
      </c>
      <c r="C32" s="4" t="s">
        <v>1</v>
      </c>
      <c r="D32" s="10" t="s">
        <v>66</v>
      </c>
      <c r="E32" s="4">
        <v>20</v>
      </c>
      <c r="F32" s="3" t="s">
        <v>4198</v>
      </c>
    </row>
    <row r="33" spans="1:6" ht="126" x14ac:dyDescent="0.3">
      <c r="A33" s="4">
        <f t="shared" si="0"/>
        <v>30</v>
      </c>
      <c r="B33" s="3" t="s">
        <v>109</v>
      </c>
      <c r="C33" s="4" t="s">
        <v>97</v>
      </c>
      <c r="D33" s="10" t="s">
        <v>66</v>
      </c>
      <c r="E33" s="4">
        <v>100</v>
      </c>
      <c r="F33" s="3" t="s">
        <v>4199</v>
      </c>
    </row>
    <row r="34" spans="1:6" ht="216" x14ac:dyDescent="0.3">
      <c r="A34" s="4">
        <f t="shared" si="0"/>
        <v>31</v>
      </c>
      <c r="B34" s="3" t="s">
        <v>110</v>
      </c>
      <c r="C34" s="4" t="s">
        <v>111</v>
      </c>
      <c r="D34" s="10" t="s">
        <v>111</v>
      </c>
      <c r="E34" s="4">
        <v>5</v>
      </c>
      <c r="F34" s="3" t="s">
        <v>4200</v>
      </c>
    </row>
    <row r="35" spans="1:6" ht="288" x14ac:dyDescent="0.3">
      <c r="A35" s="4">
        <f t="shared" si="0"/>
        <v>32</v>
      </c>
      <c r="B35" s="3" t="s">
        <v>112</v>
      </c>
      <c r="C35" s="4" t="s">
        <v>97</v>
      </c>
      <c r="D35" s="10" t="s">
        <v>98</v>
      </c>
      <c r="E35" s="4">
        <v>5</v>
      </c>
      <c r="F35" s="3" t="s">
        <v>4201</v>
      </c>
    </row>
    <row r="36" spans="1:6" ht="396" x14ac:dyDescent="0.3">
      <c r="A36" s="4">
        <f t="shared" si="0"/>
        <v>33</v>
      </c>
      <c r="B36" s="3" t="s">
        <v>113</v>
      </c>
      <c r="C36" s="4" t="s">
        <v>1</v>
      </c>
      <c r="D36" s="10" t="s">
        <v>98</v>
      </c>
      <c r="E36" s="4">
        <v>50</v>
      </c>
      <c r="F36" s="3" t="s">
        <v>4202</v>
      </c>
    </row>
    <row r="37" spans="1:6" ht="288" x14ac:dyDescent="0.3">
      <c r="A37" s="4">
        <f t="shared" si="0"/>
        <v>34</v>
      </c>
      <c r="B37" s="3" t="s">
        <v>114</v>
      </c>
      <c r="C37" s="4" t="s">
        <v>1</v>
      </c>
      <c r="D37" s="10" t="s">
        <v>98</v>
      </c>
      <c r="E37" s="4">
        <v>100</v>
      </c>
      <c r="F37" s="3" t="s">
        <v>4203</v>
      </c>
    </row>
    <row r="38" spans="1:6" ht="36" x14ac:dyDescent="0.3">
      <c r="A38" s="4">
        <f t="shared" si="0"/>
        <v>35</v>
      </c>
      <c r="B38" s="3" t="s">
        <v>115</v>
      </c>
      <c r="C38" s="4" t="s">
        <v>97</v>
      </c>
      <c r="D38" s="10" t="s">
        <v>98</v>
      </c>
      <c r="E38" s="11">
        <v>20</v>
      </c>
      <c r="F38" s="72" t="s">
        <v>115</v>
      </c>
    </row>
    <row r="39" spans="1:6" ht="18" x14ac:dyDescent="0.3">
      <c r="A39" s="4">
        <f t="shared" si="0"/>
        <v>36</v>
      </c>
      <c r="B39" s="3" t="s">
        <v>116</v>
      </c>
      <c r="C39" s="4" t="s">
        <v>2</v>
      </c>
      <c r="D39" s="10" t="s">
        <v>62</v>
      </c>
      <c r="E39" s="4">
        <v>5</v>
      </c>
      <c r="F39" s="3" t="s">
        <v>4204</v>
      </c>
    </row>
    <row r="40" spans="1:6" ht="36" x14ac:dyDescent="0.3">
      <c r="A40" s="4">
        <f t="shared" si="0"/>
        <v>37</v>
      </c>
      <c r="B40" s="3" t="s">
        <v>117</v>
      </c>
      <c r="C40" s="4" t="s">
        <v>118</v>
      </c>
      <c r="D40" s="10" t="s">
        <v>119</v>
      </c>
      <c r="E40" s="4">
        <v>200</v>
      </c>
      <c r="F40" s="3" t="s">
        <v>4205</v>
      </c>
    </row>
    <row r="41" spans="1:6" ht="36" x14ac:dyDescent="0.3">
      <c r="A41" s="4">
        <f t="shared" si="0"/>
        <v>38</v>
      </c>
      <c r="B41" s="3" t="s">
        <v>120</v>
      </c>
      <c r="C41" s="4" t="s">
        <v>87</v>
      </c>
      <c r="D41" s="10" t="s">
        <v>121</v>
      </c>
      <c r="E41" s="4">
        <v>20</v>
      </c>
      <c r="F41" s="3" t="s">
        <v>4206</v>
      </c>
    </row>
    <row r="42" spans="1:6" ht="36" x14ac:dyDescent="0.3">
      <c r="A42" s="4">
        <f t="shared" si="0"/>
        <v>39</v>
      </c>
      <c r="B42" s="3" t="s">
        <v>122</v>
      </c>
      <c r="C42" s="4" t="s">
        <v>87</v>
      </c>
      <c r="D42" s="10" t="s">
        <v>121</v>
      </c>
      <c r="E42" s="4">
        <v>20</v>
      </c>
      <c r="F42" s="3" t="s">
        <v>4207</v>
      </c>
    </row>
    <row r="43" spans="1:6" ht="162" x14ac:dyDescent="0.3">
      <c r="A43" s="4">
        <f t="shared" si="0"/>
        <v>40</v>
      </c>
      <c r="B43" s="3" t="s">
        <v>123</v>
      </c>
      <c r="C43" s="4" t="s">
        <v>2</v>
      </c>
      <c r="D43" s="10" t="s">
        <v>62</v>
      </c>
      <c r="E43" s="11">
        <v>100</v>
      </c>
      <c r="F43" s="72" t="s">
        <v>4208</v>
      </c>
    </row>
    <row r="44" spans="1:6" ht="162" x14ac:dyDescent="0.3">
      <c r="A44" s="4">
        <f t="shared" si="0"/>
        <v>41</v>
      </c>
      <c r="B44" s="3" t="s">
        <v>124</v>
      </c>
      <c r="C44" s="4" t="s">
        <v>2</v>
      </c>
      <c r="D44" s="10" t="s">
        <v>62</v>
      </c>
      <c r="E44" s="11">
        <v>100</v>
      </c>
      <c r="F44" s="72" t="s">
        <v>4209</v>
      </c>
    </row>
    <row r="45" spans="1:6" ht="36" x14ac:dyDescent="0.3">
      <c r="A45" s="4">
        <f t="shared" si="0"/>
        <v>42</v>
      </c>
      <c r="B45" s="3" t="s">
        <v>125</v>
      </c>
      <c r="C45" s="4" t="s">
        <v>2</v>
      </c>
      <c r="D45" s="10" t="s">
        <v>62</v>
      </c>
      <c r="E45" s="4">
        <v>500</v>
      </c>
      <c r="F45" s="3" t="s">
        <v>4210</v>
      </c>
    </row>
    <row r="46" spans="1:6" ht="36" x14ac:dyDescent="0.3">
      <c r="A46" s="4">
        <f t="shared" si="0"/>
        <v>43</v>
      </c>
      <c r="B46" s="3" t="s">
        <v>126</v>
      </c>
      <c r="C46" s="4" t="s">
        <v>103</v>
      </c>
      <c r="D46" s="10" t="s">
        <v>62</v>
      </c>
      <c r="E46" s="4">
        <v>1000</v>
      </c>
      <c r="F46" s="3" t="s">
        <v>4211</v>
      </c>
    </row>
    <row r="47" spans="1:6" ht="36" x14ac:dyDescent="0.3">
      <c r="A47" s="4">
        <f t="shared" si="0"/>
        <v>44</v>
      </c>
      <c r="B47" s="3" t="s">
        <v>127</v>
      </c>
      <c r="C47" s="4" t="s">
        <v>2</v>
      </c>
      <c r="D47" s="10" t="s">
        <v>62</v>
      </c>
      <c r="E47" s="4">
        <v>1000</v>
      </c>
      <c r="F47" s="3" t="s">
        <v>4212</v>
      </c>
    </row>
    <row r="48" spans="1:6" ht="36" x14ac:dyDescent="0.3">
      <c r="A48" s="4">
        <f t="shared" si="0"/>
        <v>45</v>
      </c>
      <c r="B48" s="3" t="s">
        <v>128</v>
      </c>
      <c r="C48" s="4" t="s">
        <v>2</v>
      </c>
      <c r="D48" s="10" t="s">
        <v>62</v>
      </c>
      <c r="E48" s="4">
        <v>500</v>
      </c>
      <c r="F48" s="3" t="s">
        <v>4213</v>
      </c>
    </row>
    <row r="49" spans="1:26" ht="36" x14ac:dyDescent="0.3">
      <c r="A49" s="4">
        <f t="shared" si="0"/>
        <v>46</v>
      </c>
      <c r="B49" s="3" t="s">
        <v>129</v>
      </c>
      <c r="C49" s="4" t="s">
        <v>2</v>
      </c>
      <c r="D49" s="10" t="s">
        <v>62</v>
      </c>
      <c r="E49" s="4">
        <v>500</v>
      </c>
      <c r="F49" s="3" t="s">
        <v>4213</v>
      </c>
    </row>
    <row r="50" spans="1:26" ht="54" x14ac:dyDescent="0.3">
      <c r="A50" s="4">
        <f t="shared" si="0"/>
        <v>47</v>
      </c>
      <c r="B50" s="3" t="s">
        <v>130</v>
      </c>
      <c r="C50" s="4" t="s">
        <v>103</v>
      </c>
      <c r="D50" s="10" t="s">
        <v>62</v>
      </c>
      <c r="E50" s="4">
        <v>100</v>
      </c>
      <c r="F50" s="3" t="s">
        <v>4214</v>
      </c>
    </row>
    <row r="51" spans="1:26" ht="54" x14ac:dyDescent="0.3">
      <c r="A51" s="4">
        <f t="shared" si="0"/>
        <v>48</v>
      </c>
      <c r="B51" s="3" t="s">
        <v>131</v>
      </c>
      <c r="C51" s="4" t="s">
        <v>2</v>
      </c>
      <c r="D51" s="10" t="s">
        <v>62</v>
      </c>
      <c r="E51" s="11">
        <v>100</v>
      </c>
      <c r="F51" s="72" t="s">
        <v>4215</v>
      </c>
    </row>
    <row r="52" spans="1:26" ht="198" x14ac:dyDescent="0.3">
      <c r="A52" s="4">
        <f t="shared" si="0"/>
        <v>49</v>
      </c>
      <c r="B52" s="3" t="s">
        <v>132</v>
      </c>
      <c r="C52" s="4" t="s">
        <v>2</v>
      </c>
      <c r="D52" s="10" t="s">
        <v>133</v>
      </c>
      <c r="E52" s="4">
        <v>10</v>
      </c>
      <c r="F52" s="3" t="s">
        <v>4216</v>
      </c>
    </row>
    <row r="53" spans="1:26" ht="18" x14ac:dyDescent="0.3">
      <c r="A53" s="4">
        <f t="shared" si="0"/>
        <v>50</v>
      </c>
      <c r="B53" s="3" t="s">
        <v>134</v>
      </c>
      <c r="C53" s="4" t="s">
        <v>2</v>
      </c>
      <c r="D53" s="10" t="s">
        <v>62</v>
      </c>
      <c r="E53" s="4">
        <v>1</v>
      </c>
      <c r="F53" s="3" t="s">
        <v>4394</v>
      </c>
    </row>
    <row r="54" spans="1:26" ht="18" x14ac:dyDescent="0.3">
      <c r="A54" s="4">
        <f t="shared" si="0"/>
        <v>51</v>
      </c>
      <c r="B54" s="3" t="s">
        <v>135</v>
      </c>
      <c r="C54" s="4" t="s">
        <v>2</v>
      </c>
      <c r="D54" s="10" t="s">
        <v>62</v>
      </c>
      <c r="E54" s="4">
        <v>1</v>
      </c>
      <c r="F54" s="3" t="s">
        <v>4395</v>
      </c>
    </row>
    <row r="55" spans="1:26" ht="18" x14ac:dyDescent="0.3">
      <c r="A55" s="4">
        <f t="shared" si="0"/>
        <v>52</v>
      </c>
      <c r="B55" s="3" t="s">
        <v>136</v>
      </c>
      <c r="C55" s="4" t="s">
        <v>2</v>
      </c>
      <c r="D55" s="10" t="s">
        <v>62</v>
      </c>
      <c r="E55" s="4">
        <v>1</v>
      </c>
      <c r="F55" s="3" t="s">
        <v>4396</v>
      </c>
    </row>
    <row r="56" spans="1:26" ht="18" x14ac:dyDescent="0.3">
      <c r="A56" s="4">
        <f t="shared" si="0"/>
        <v>53</v>
      </c>
      <c r="B56" s="3" t="s">
        <v>137</v>
      </c>
      <c r="C56" s="4" t="s">
        <v>2</v>
      </c>
      <c r="D56" s="10" t="s">
        <v>62</v>
      </c>
      <c r="E56" s="4">
        <v>1</v>
      </c>
      <c r="F56" s="3" t="s">
        <v>4397</v>
      </c>
    </row>
    <row r="57" spans="1:26" ht="198" x14ac:dyDescent="0.3">
      <c r="A57" s="4">
        <f t="shared" si="0"/>
        <v>54</v>
      </c>
      <c r="B57" s="3" t="s">
        <v>138</v>
      </c>
      <c r="C57" s="4" t="s">
        <v>2</v>
      </c>
      <c r="D57" s="10" t="s">
        <v>133</v>
      </c>
      <c r="E57" s="11">
        <v>10</v>
      </c>
      <c r="F57" s="72" t="s">
        <v>4217</v>
      </c>
    </row>
    <row r="58" spans="1:26" ht="18" x14ac:dyDescent="0.3">
      <c r="A58" s="4">
        <f t="shared" si="0"/>
        <v>55</v>
      </c>
      <c r="B58" s="3" t="s">
        <v>139</v>
      </c>
      <c r="C58" s="4" t="s">
        <v>2</v>
      </c>
      <c r="D58" s="10" t="s">
        <v>62</v>
      </c>
      <c r="E58" s="11">
        <v>10</v>
      </c>
      <c r="F58" s="72" t="s">
        <v>139</v>
      </c>
    </row>
    <row r="59" spans="1:26" ht="36" x14ac:dyDescent="0.3">
      <c r="A59" s="4">
        <f t="shared" si="0"/>
        <v>56</v>
      </c>
      <c r="B59" s="3" t="s">
        <v>140</v>
      </c>
      <c r="C59" s="4" t="s">
        <v>141</v>
      </c>
      <c r="D59" s="10" t="s">
        <v>142</v>
      </c>
      <c r="E59" s="11">
        <v>10</v>
      </c>
      <c r="F59" s="72" t="s">
        <v>140</v>
      </c>
    </row>
    <row r="60" spans="1:26" ht="72" x14ac:dyDescent="0.3">
      <c r="A60" s="4">
        <f t="shared" si="0"/>
        <v>57</v>
      </c>
      <c r="B60" s="3" t="s">
        <v>143</v>
      </c>
      <c r="C60" s="4" t="s">
        <v>141</v>
      </c>
      <c r="D60" s="10" t="s">
        <v>144</v>
      </c>
      <c r="E60" s="4">
        <v>1000</v>
      </c>
      <c r="F60" s="3" t="s">
        <v>4218</v>
      </c>
    </row>
    <row r="61" spans="1:26" ht="108" x14ac:dyDescent="0.3">
      <c r="A61" s="4">
        <f t="shared" si="0"/>
        <v>58</v>
      </c>
      <c r="B61" s="3" t="s">
        <v>145</v>
      </c>
      <c r="C61" s="4" t="s">
        <v>141</v>
      </c>
      <c r="D61" s="10" t="s">
        <v>144</v>
      </c>
      <c r="E61" s="4">
        <v>1000</v>
      </c>
      <c r="F61" s="3" t="s">
        <v>4219</v>
      </c>
    </row>
    <row r="62" spans="1:26" ht="18" x14ac:dyDescent="0.3">
      <c r="A62" s="4">
        <f t="shared" si="0"/>
        <v>59</v>
      </c>
      <c r="B62" s="3" t="s">
        <v>146</v>
      </c>
      <c r="C62" s="4" t="s">
        <v>103</v>
      </c>
      <c r="D62" s="10" t="s">
        <v>62</v>
      </c>
      <c r="E62" s="11">
        <v>100</v>
      </c>
      <c r="F62" s="72" t="s">
        <v>4398</v>
      </c>
    </row>
    <row r="63" spans="1:26" s="12" customFormat="1" ht="18" x14ac:dyDescent="0.3">
      <c r="A63" s="4">
        <f t="shared" si="0"/>
        <v>60</v>
      </c>
      <c r="B63" s="3" t="s">
        <v>147</v>
      </c>
      <c r="C63" s="4" t="s">
        <v>2</v>
      </c>
      <c r="D63" s="10" t="s">
        <v>62</v>
      </c>
      <c r="E63" s="11">
        <v>5</v>
      </c>
      <c r="F63" s="72" t="s">
        <v>4220</v>
      </c>
      <c r="G63" s="6"/>
      <c r="H63" s="6"/>
      <c r="I63" s="6"/>
      <c r="J63" s="6"/>
      <c r="K63" s="6"/>
      <c r="L63" s="6"/>
      <c r="M63" s="6"/>
      <c r="N63" s="6"/>
      <c r="O63" s="6"/>
      <c r="P63" s="6"/>
      <c r="Q63" s="6"/>
      <c r="R63" s="6"/>
      <c r="S63" s="6"/>
      <c r="T63" s="6"/>
      <c r="U63" s="6"/>
      <c r="V63" s="6"/>
      <c r="W63" s="6"/>
      <c r="X63" s="6"/>
      <c r="Y63" s="6"/>
      <c r="Z63" s="6"/>
    </row>
    <row r="64" spans="1:26" s="12" customFormat="1" ht="18" x14ac:dyDescent="0.3">
      <c r="A64" s="4">
        <f t="shared" si="0"/>
        <v>61</v>
      </c>
      <c r="B64" s="3" t="s">
        <v>148</v>
      </c>
      <c r="C64" s="4" t="s">
        <v>2</v>
      </c>
      <c r="D64" s="10" t="s">
        <v>62</v>
      </c>
      <c r="E64" s="4">
        <v>5</v>
      </c>
      <c r="F64" s="3" t="s">
        <v>4221</v>
      </c>
      <c r="G64" s="6"/>
      <c r="H64" s="6"/>
      <c r="I64" s="6"/>
      <c r="J64" s="6"/>
      <c r="K64" s="6"/>
      <c r="L64" s="6"/>
      <c r="M64" s="6"/>
      <c r="N64" s="6"/>
      <c r="O64" s="6"/>
      <c r="P64" s="6"/>
      <c r="Q64" s="6"/>
      <c r="R64" s="6"/>
      <c r="S64" s="6"/>
      <c r="T64" s="6"/>
      <c r="U64" s="6"/>
      <c r="V64" s="6"/>
      <c r="W64" s="6"/>
      <c r="X64" s="6"/>
      <c r="Y64" s="6"/>
      <c r="Z64" s="6"/>
    </row>
    <row r="65" spans="1:6" ht="36" x14ac:dyDescent="0.3">
      <c r="A65" s="4">
        <f t="shared" si="0"/>
        <v>62</v>
      </c>
      <c r="B65" s="3" t="s">
        <v>149</v>
      </c>
      <c r="C65" s="4" t="s">
        <v>141</v>
      </c>
      <c r="D65" s="10" t="s">
        <v>142</v>
      </c>
      <c r="E65" s="11">
        <v>1</v>
      </c>
      <c r="F65" s="72" t="s">
        <v>4222</v>
      </c>
    </row>
    <row r="66" spans="1:6" ht="36" x14ac:dyDescent="0.3">
      <c r="A66" s="4">
        <f t="shared" si="0"/>
        <v>63</v>
      </c>
      <c r="B66" s="3" t="s">
        <v>150</v>
      </c>
      <c r="C66" s="4" t="s">
        <v>2</v>
      </c>
      <c r="D66" s="10" t="s">
        <v>62</v>
      </c>
      <c r="E66" s="11">
        <v>10</v>
      </c>
      <c r="F66" s="72" t="s">
        <v>150</v>
      </c>
    </row>
    <row r="67" spans="1:6" ht="18" x14ac:dyDescent="0.3">
      <c r="A67" s="4">
        <f t="shared" si="0"/>
        <v>64</v>
      </c>
      <c r="B67" s="3" t="s">
        <v>151</v>
      </c>
      <c r="C67" s="4" t="s">
        <v>152</v>
      </c>
      <c r="D67" s="10" t="s">
        <v>153</v>
      </c>
      <c r="E67" s="11">
        <v>10</v>
      </c>
      <c r="F67" s="72" t="s">
        <v>4223</v>
      </c>
    </row>
    <row r="68" spans="1:6" ht="18" x14ac:dyDescent="0.3">
      <c r="A68" s="4">
        <f t="shared" si="0"/>
        <v>65</v>
      </c>
      <c r="B68" s="3" t="s">
        <v>154</v>
      </c>
      <c r="C68" s="4" t="s">
        <v>2</v>
      </c>
      <c r="D68" s="10" t="s">
        <v>62</v>
      </c>
      <c r="E68" s="11">
        <v>100</v>
      </c>
      <c r="F68" s="72" t="s">
        <v>4224</v>
      </c>
    </row>
    <row r="69" spans="1:6" ht="36" x14ac:dyDescent="0.3">
      <c r="A69" s="4">
        <f t="shared" si="0"/>
        <v>66</v>
      </c>
      <c r="B69" s="3" t="s">
        <v>155</v>
      </c>
      <c r="C69" s="4" t="s">
        <v>103</v>
      </c>
      <c r="D69" s="10" t="s">
        <v>62</v>
      </c>
      <c r="E69" s="4">
        <v>100</v>
      </c>
      <c r="F69" s="3" t="s">
        <v>4225</v>
      </c>
    </row>
    <row r="70" spans="1:6" ht="18" x14ac:dyDescent="0.3">
      <c r="A70" s="4">
        <f t="shared" ref="A70:A133" si="1">A69+1</f>
        <v>67</v>
      </c>
      <c r="B70" s="3" t="s">
        <v>156</v>
      </c>
      <c r="C70" s="4" t="s">
        <v>157</v>
      </c>
      <c r="D70" s="10" t="s">
        <v>157</v>
      </c>
      <c r="E70" s="11">
        <v>50</v>
      </c>
      <c r="F70" s="72" t="s">
        <v>4226</v>
      </c>
    </row>
    <row r="71" spans="1:6" ht="18" x14ac:dyDescent="0.3">
      <c r="A71" s="4">
        <f t="shared" si="1"/>
        <v>68</v>
      </c>
      <c r="B71" s="3" t="s">
        <v>158</v>
      </c>
      <c r="C71" s="4" t="s">
        <v>157</v>
      </c>
      <c r="D71" s="10" t="s">
        <v>157</v>
      </c>
      <c r="E71" s="11">
        <v>50</v>
      </c>
      <c r="F71" s="72" t="s">
        <v>4227</v>
      </c>
    </row>
    <row r="72" spans="1:6" ht="18" x14ac:dyDescent="0.3">
      <c r="A72" s="4">
        <f t="shared" si="1"/>
        <v>69</v>
      </c>
      <c r="B72" s="3" t="s">
        <v>159</v>
      </c>
      <c r="C72" s="4" t="s">
        <v>157</v>
      </c>
      <c r="D72" s="10" t="s">
        <v>157</v>
      </c>
      <c r="E72" s="11">
        <v>50</v>
      </c>
      <c r="F72" s="72" t="s">
        <v>4228</v>
      </c>
    </row>
    <row r="73" spans="1:6" ht="36" x14ac:dyDescent="0.3">
      <c r="A73" s="4">
        <f t="shared" si="1"/>
        <v>70</v>
      </c>
      <c r="B73" s="3" t="s">
        <v>160</v>
      </c>
      <c r="C73" s="4" t="s">
        <v>161</v>
      </c>
      <c r="D73" s="10" t="s">
        <v>153</v>
      </c>
      <c r="E73" s="4">
        <v>50</v>
      </c>
      <c r="F73" s="3" t="s">
        <v>4229</v>
      </c>
    </row>
    <row r="74" spans="1:6" ht="36" x14ac:dyDescent="0.3">
      <c r="A74" s="4">
        <f t="shared" si="1"/>
        <v>71</v>
      </c>
      <c r="B74" s="3" t="s">
        <v>162</v>
      </c>
      <c r="C74" s="4" t="s">
        <v>161</v>
      </c>
      <c r="D74" s="10" t="s">
        <v>153</v>
      </c>
      <c r="E74" s="4">
        <v>50</v>
      </c>
      <c r="F74" s="3" t="s">
        <v>4229</v>
      </c>
    </row>
    <row r="75" spans="1:6" ht="36" x14ac:dyDescent="0.3">
      <c r="A75" s="4">
        <f t="shared" si="1"/>
        <v>72</v>
      </c>
      <c r="B75" s="3" t="s">
        <v>163</v>
      </c>
      <c r="C75" s="4" t="s">
        <v>161</v>
      </c>
      <c r="D75" s="10" t="s">
        <v>153</v>
      </c>
      <c r="E75" s="4">
        <v>50</v>
      </c>
      <c r="F75" s="3" t="s">
        <v>4229</v>
      </c>
    </row>
    <row r="76" spans="1:6" ht="36" x14ac:dyDescent="0.3">
      <c r="A76" s="4">
        <f t="shared" si="1"/>
        <v>73</v>
      </c>
      <c r="B76" s="3" t="s">
        <v>164</v>
      </c>
      <c r="C76" s="4" t="s">
        <v>161</v>
      </c>
      <c r="D76" s="10" t="s">
        <v>153</v>
      </c>
      <c r="E76" s="4">
        <v>50</v>
      </c>
      <c r="F76" s="3" t="s">
        <v>4229</v>
      </c>
    </row>
    <row r="77" spans="1:6" ht="36" x14ac:dyDescent="0.3">
      <c r="A77" s="4">
        <f t="shared" si="1"/>
        <v>74</v>
      </c>
      <c r="B77" s="3" t="s">
        <v>165</v>
      </c>
      <c r="C77" s="4" t="s">
        <v>161</v>
      </c>
      <c r="D77" s="10" t="s">
        <v>153</v>
      </c>
      <c r="E77" s="4">
        <v>50</v>
      </c>
      <c r="F77" s="3" t="s">
        <v>4229</v>
      </c>
    </row>
    <row r="78" spans="1:6" ht="36" x14ac:dyDescent="0.3">
      <c r="A78" s="4">
        <f t="shared" si="1"/>
        <v>75</v>
      </c>
      <c r="B78" s="3" t="s">
        <v>166</v>
      </c>
      <c r="C78" s="4" t="s">
        <v>161</v>
      </c>
      <c r="D78" s="10" t="s">
        <v>153</v>
      </c>
      <c r="E78" s="4">
        <v>50</v>
      </c>
      <c r="F78" s="3" t="s">
        <v>4229</v>
      </c>
    </row>
    <row r="79" spans="1:6" ht="36" x14ac:dyDescent="0.3">
      <c r="A79" s="4">
        <f t="shared" si="1"/>
        <v>76</v>
      </c>
      <c r="B79" s="3" t="s">
        <v>167</v>
      </c>
      <c r="C79" s="4" t="s">
        <v>2</v>
      </c>
      <c r="D79" s="10" t="s">
        <v>62</v>
      </c>
      <c r="E79" s="4">
        <v>100</v>
      </c>
      <c r="F79" s="3" t="s">
        <v>4230</v>
      </c>
    </row>
    <row r="80" spans="1:6" ht="36" x14ac:dyDescent="0.3">
      <c r="A80" s="4">
        <f t="shared" si="1"/>
        <v>77</v>
      </c>
      <c r="B80" s="3" t="s">
        <v>168</v>
      </c>
      <c r="C80" s="4" t="s">
        <v>169</v>
      </c>
      <c r="D80" s="10" t="s">
        <v>170</v>
      </c>
      <c r="E80" s="4">
        <v>30</v>
      </c>
      <c r="F80" s="3" t="s">
        <v>4231</v>
      </c>
    </row>
    <row r="81" spans="1:6" ht="36" x14ac:dyDescent="0.3">
      <c r="A81" s="4">
        <f t="shared" si="1"/>
        <v>78</v>
      </c>
      <c r="B81" s="3" t="s">
        <v>171</v>
      </c>
      <c r="C81" s="4" t="s">
        <v>2</v>
      </c>
      <c r="D81" s="10" t="s">
        <v>62</v>
      </c>
      <c r="E81" s="4">
        <v>200</v>
      </c>
      <c r="F81" s="3" t="s">
        <v>171</v>
      </c>
    </row>
    <row r="82" spans="1:6" ht="126" x14ac:dyDescent="0.3">
      <c r="A82" s="4">
        <f t="shared" si="1"/>
        <v>79</v>
      </c>
      <c r="B82" s="3" t="s">
        <v>172</v>
      </c>
      <c r="C82" s="4" t="s">
        <v>2</v>
      </c>
      <c r="D82" s="10" t="s">
        <v>62</v>
      </c>
      <c r="E82" s="4">
        <v>500</v>
      </c>
      <c r="F82" s="3" t="s">
        <v>4232</v>
      </c>
    </row>
    <row r="83" spans="1:6" ht="162" x14ac:dyDescent="0.3">
      <c r="A83" s="4">
        <f t="shared" si="1"/>
        <v>80</v>
      </c>
      <c r="B83" s="3" t="s">
        <v>173</v>
      </c>
      <c r="C83" s="4" t="s">
        <v>2</v>
      </c>
      <c r="D83" s="10" t="s">
        <v>62</v>
      </c>
      <c r="E83" s="4">
        <v>100</v>
      </c>
      <c r="F83" s="3" t="s">
        <v>4233</v>
      </c>
    </row>
    <row r="84" spans="1:6" ht="18" x14ac:dyDescent="0.3">
      <c r="A84" s="4">
        <f t="shared" si="1"/>
        <v>81</v>
      </c>
      <c r="B84" s="3" t="s">
        <v>174</v>
      </c>
      <c r="C84" s="4" t="s">
        <v>2</v>
      </c>
      <c r="D84" s="10" t="s">
        <v>62</v>
      </c>
      <c r="E84" s="4">
        <v>50</v>
      </c>
      <c r="F84" s="3" t="s">
        <v>174</v>
      </c>
    </row>
    <row r="85" spans="1:6" ht="36" x14ac:dyDescent="0.3">
      <c r="A85" s="4">
        <f t="shared" si="1"/>
        <v>82</v>
      </c>
      <c r="B85" s="3" t="s">
        <v>175</v>
      </c>
      <c r="C85" s="4" t="s">
        <v>97</v>
      </c>
      <c r="D85" s="10" t="s">
        <v>176</v>
      </c>
      <c r="E85" s="11">
        <v>5</v>
      </c>
      <c r="F85" s="72" t="s">
        <v>175</v>
      </c>
    </row>
    <row r="86" spans="1:6" ht="18" x14ac:dyDescent="0.3">
      <c r="A86" s="4">
        <f t="shared" si="1"/>
        <v>83</v>
      </c>
      <c r="B86" s="3" t="s">
        <v>177</v>
      </c>
      <c r="C86" s="4" t="s">
        <v>178</v>
      </c>
      <c r="D86" s="10" t="s">
        <v>179</v>
      </c>
      <c r="E86" s="4">
        <v>100</v>
      </c>
      <c r="F86" s="3" t="s">
        <v>4234</v>
      </c>
    </row>
    <row r="87" spans="1:6" ht="36" x14ac:dyDescent="0.3">
      <c r="A87" s="4">
        <f t="shared" si="1"/>
        <v>84</v>
      </c>
      <c r="B87" s="3" t="s">
        <v>180</v>
      </c>
      <c r="C87" s="4" t="s">
        <v>169</v>
      </c>
      <c r="D87" s="10" t="s">
        <v>181</v>
      </c>
      <c r="E87" s="4">
        <v>4</v>
      </c>
      <c r="F87" s="3" t="s">
        <v>180</v>
      </c>
    </row>
    <row r="88" spans="1:6" ht="36" x14ac:dyDescent="0.3">
      <c r="A88" s="4">
        <f t="shared" si="1"/>
        <v>85</v>
      </c>
      <c r="B88" s="3" t="s">
        <v>182</v>
      </c>
      <c r="C88" s="4" t="s">
        <v>169</v>
      </c>
      <c r="D88" s="10" t="s">
        <v>183</v>
      </c>
      <c r="E88" s="4">
        <v>8</v>
      </c>
      <c r="F88" s="3" t="s">
        <v>182</v>
      </c>
    </row>
    <row r="89" spans="1:6" ht="72" x14ac:dyDescent="0.3">
      <c r="A89" s="4">
        <f t="shared" si="1"/>
        <v>86</v>
      </c>
      <c r="B89" s="3" t="s">
        <v>184</v>
      </c>
      <c r="C89" s="4" t="s">
        <v>6</v>
      </c>
      <c r="D89" s="10" t="s">
        <v>185</v>
      </c>
      <c r="E89" s="11">
        <v>50</v>
      </c>
      <c r="F89" s="72" t="s">
        <v>4235</v>
      </c>
    </row>
    <row r="90" spans="1:6" ht="36" x14ac:dyDescent="0.3">
      <c r="A90" s="4">
        <f t="shared" si="1"/>
        <v>87</v>
      </c>
      <c r="B90" s="3" t="s">
        <v>186</v>
      </c>
      <c r="C90" s="4" t="s">
        <v>169</v>
      </c>
      <c r="D90" s="10" t="s">
        <v>187</v>
      </c>
      <c r="E90" s="4">
        <v>20</v>
      </c>
      <c r="F90" s="3" t="s">
        <v>4236</v>
      </c>
    </row>
    <row r="91" spans="1:6" ht="36" x14ac:dyDescent="0.3">
      <c r="A91" s="4">
        <f t="shared" si="1"/>
        <v>88</v>
      </c>
      <c r="B91" s="3" t="s">
        <v>188</v>
      </c>
      <c r="C91" s="4" t="s">
        <v>6</v>
      </c>
      <c r="D91" s="10" t="s">
        <v>189</v>
      </c>
      <c r="E91" s="11">
        <v>1</v>
      </c>
      <c r="F91" s="72" t="s">
        <v>4237</v>
      </c>
    </row>
    <row r="92" spans="1:6" ht="72" x14ac:dyDescent="0.3">
      <c r="A92" s="4">
        <f t="shared" si="1"/>
        <v>89</v>
      </c>
      <c r="B92" s="3" t="s">
        <v>190</v>
      </c>
      <c r="C92" s="4" t="s">
        <v>87</v>
      </c>
      <c r="D92" s="10" t="s">
        <v>191</v>
      </c>
      <c r="E92" s="4">
        <v>2000</v>
      </c>
      <c r="F92" s="3" t="s">
        <v>4238</v>
      </c>
    </row>
    <row r="93" spans="1:6" ht="72" x14ac:dyDescent="0.3">
      <c r="A93" s="4">
        <f t="shared" si="1"/>
        <v>90</v>
      </c>
      <c r="B93" s="3" t="s">
        <v>192</v>
      </c>
      <c r="C93" s="4" t="s">
        <v>87</v>
      </c>
      <c r="D93" s="10" t="s">
        <v>193</v>
      </c>
      <c r="E93" s="4">
        <v>1100</v>
      </c>
      <c r="F93" s="3" t="s">
        <v>4238</v>
      </c>
    </row>
    <row r="94" spans="1:6" ht="72" x14ac:dyDescent="0.3">
      <c r="A94" s="4">
        <f t="shared" si="1"/>
        <v>91</v>
      </c>
      <c r="B94" s="3" t="s">
        <v>194</v>
      </c>
      <c r="C94" s="4" t="s">
        <v>87</v>
      </c>
      <c r="D94" s="10" t="s">
        <v>195</v>
      </c>
      <c r="E94" s="4">
        <v>560</v>
      </c>
      <c r="F94" s="3" t="s">
        <v>4238</v>
      </c>
    </row>
    <row r="95" spans="1:6" ht="72" x14ac:dyDescent="0.3">
      <c r="A95" s="4">
        <f t="shared" si="1"/>
        <v>92</v>
      </c>
      <c r="B95" s="3" t="s">
        <v>196</v>
      </c>
      <c r="C95" s="4" t="s">
        <v>87</v>
      </c>
      <c r="D95" s="10" t="s">
        <v>195</v>
      </c>
      <c r="E95" s="4">
        <v>560</v>
      </c>
      <c r="F95" s="3" t="s">
        <v>4238</v>
      </c>
    </row>
    <row r="96" spans="1:6" ht="72" x14ac:dyDescent="0.3">
      <c r="A96" s="4">
        <f t="shared" si="1"/>
        <v>93</v>
      </c>
      <c r="B96" s="3" t="s">
        <v>197</v>
      </c>
      <c r="C96" s="4" t="s">
        <v>87</v>
      </c>
      <c r="D96" s="10" t="s">
        <v>198</v>
      </c>
      <c r="E96" s="4">
        <v>2000</v>
      </c>
      <c r="F96" s="3" t="s">
        <v>4238</v>
      </c>
    </row>
    <row r="97" spans="1:6" ht="72" x14ac:dyDescent="0.3">
      <c r="A97" s="4">
        <f t="shared" si="1"/>
        <v>94</v>
      </c>
      <c r="B97" s="3" t="s">
        <v>199</v>
      </c>
      <c r="C97" s="4" t="s">
        <v>87</v>
      </c>
      <c r="D97" s="10" t="s">
        <v>200</v>
      </c>
      <c r="E97" s="4">
        <v>2000</v>
      </c>
      <c r="F97" s="3" t="s">
        <v>4238</v>
      </c>
    </row>
    <row r="98" spans="1:6" ht="72" x14ac:dyDescent="0.3">
      <c r="A98" s="4">
        <f t="shared" si="1"/>
        <v>95</v>
      </c>
      <c r="B98" s="3" t="s">
        <v>201</v>
      </c>
      <c r="C98" s="4" t="s">
        <v>87</v>
      </c>
      <c r="D98" s="10" t="s">
        <v>202</v>
      </c>
      <c r="E98" s="4">
        <v>1000</v>
      </c>
      <c r="F98" s="3" t="s">
        <v>4238</v>
      </c>
    </row>
    <row r="99" spans="1:6" ht="72" x14ac:dyDescent="0.3">
      <c r="A99" s="4">
        <f t="shared" si="1"/>
        <v>96</v>
      </c>
      <c r="B99" s="3" t="s">
        <v>203</v>
      </c>
      <c r="C99" s="4" t="s">
        <v>87</v>
      </c>
      <c r="D99" s="10" t="s">
        <v>204</v>
      </c>
      <c r="E99" s="4">
        <v>1000</v>
      </c>
      <c r="F99" s="3" t="s">
        <v>4238</v>
      </c>
    </row>
    <row r="100" spans="1:6" ht="72" x14ac:dyDescent="0.3">
      <c r="A100" s="4">
        <f t="shared" si="1"/>
        <v>97</v>
      </c>
      <c r="B100" s="3" t="s">
        <v>205</v>
      </c>
      <c r="C100" s="4" t="s">
        <v>6</v>
      </c>
      <c r="D100" s="10" t="s">
        <v>206</v>
      </c>
      <c r="E100" s="4">
        <v>200</v>
      </c>
      <c r="F100" s="3" t="s">
        <v>4238</v>
      </c>
    </row>
    <row r="101" spans="1:6" ht="36" x14ac:dyDescent="0.3">
      <c r="A101" s="4">
        <f t="shared" si="1"/>
        <v>98</v>
      </c>
      <c r="B101" s="3" t="s">
        <v>207</v>
      </c>
      <c r="C101" s="4" t="s">
        <v>178</v>
      </c>
      <c r="D101" s="10" t="s">
        <v>208</v>
      </c>
      <c r="E101" s="4">
        <v>200</v>
      </c>
      <c r="F101" s="3" t="s">
        <v>4239</v>
      </c>
    </row>
    <row r="102" spans="1:6" ht="54" x14ac:dyDescent="0.3">
      <c r="A102" s="4">
        <f t="shared" si="1"/>
        <v>99</v>
      </c>
      <c r="B102" s="3" t="s">
        <v>209</v>
      </c>
      <c r="C102" s="4" t="s">
        <v>178</v>
      </c>
      <c r="D102" s="10" t="s">
        <v>210</v>
      </c>
      <c r="E102" s="4">
        <v>4000</v>
      </c>
      <c r="F102" s="3" t="s">
        <v>4240</v>
      </c>
    </row>
    <row r="103" spans="1:6" ht="144" x14ac:dyDescent="0.3">
      <c r="A103" s="4">
        <f t="shared" si="1"/>
        <v>100</v>
      </c>
      <c r="B103" s="3" t="s">
        <v>211</v>
      </c>
      <c r="C103" s="4" t="s">
        <v>178</v>
      </c>
      <c r="D103" s="10" t="s">
        <v>210</v>
      </c>
      <c r="E103" s="4">
        <v>1000</v>
      </c>
      <c r="F103" s="3" t="s">
        <v>4241</v>
      </c>
    </row>
    <row r="104" spans="1:6" ht="162" x14ac:dyDescent="0.3">
      <c r="A104" s="4">
        <f t="shared" si="1"/>
        <v>101</v>
      </c>
      <c r="B104" s="3" t="s">
        <v>212</v>
      </c>
      <c r="C104" s="4" t="s">
        <v>178</v>
      </c>
      <c r="D104" s="10" t="s">
        <v>210</v>
      </c>
      <c r="E104" s="4">
        <v>1000</v>
      </c>
      <c r="F104" s="3" t="s">
        <v>4242</v>
      </c>
    </row>
    <row r="105" spans="1:6" ht="162" x14ac:dyDescent="0.3">
      <c r="A105" s="4">
        <f t="shared" si="1"/>
        <v>102</v>
      </c>
      <c r="B105" s="3" t="s">
        <v>213</v>
      </c>
      <c r="C105" s="4" t="s">
        <v>178</v>
      </c>
      <c r="D105" s="10" t="s">
        <v>210</v>
      </c>
      <c r="E105" s="11">
        <v>1000</v>
      </c>
      <c r="F105" s="72" t="s">
        <v>4242</v>
      </c>
    </row>
    <row r="106" spans="1:6" ht="162" x14ac:dyDescent="0.3">
      <c r="A106" s="4">
        <f t="shared" si="1"/>
        <v>103</v>
      </c>
      <c r="B106" s="3" t="s">
        <v>214</v>
      </c>
      <c r="C106" s="4" t="s">
        <v>178</v>
      </c>
      <c r="D106" s="10" t="s">
        <v>210</v>
      </c>
      <c r="E106" s="4">
        <v>1000</v>
      </c>
      <c r="F106" s="3" t="s">
        <v>4242</v>
      </c>
    </row>
    <row r="107" spans="1:6" ht="252" x14ac:dyDescent="0.3">
      <c r="A107" s="4">
        <f t="shared" si="1"/>
        <v>104</v>
      </c>
      <c r="B107" s="3" t="s">
        <v>215</v>
      </c>
      <c r="C107" s="4" t="s">
        <v>6</v>
      </c>
      <c r="D107" s="10" t="s">
        <v>69</v>
      </c>
      <c r="E107" s="4">
        <v>30</v>
      </c>
      <c r="F107" s="3" t="s">
        <v>4243</v>
      </c>
    </row>
    <row r="108" spans="1:6" ht="18" x14ac:dyDescent="0.3">
      <c r="A108" s="4">
        <f t="shared" si="1"/>
        <v>105</v>
      </c>
      <c r="B108" s="3" t="s">
        <v>216</v>
      </c>
      <c r="C108" s="4" t="s">
        <v>93</v>
      </c>
      <c r="D108" s="10" t="s">
        <v>217</v>
      </c>
      <c r="E108" s="4">
        <v>5</v>
      </c>
      <c r="F108" s="3" t="s">
        <v>216</v>
      </c>
    </row>
    <row r="109" spans="1:6" ht="36" x14ac:dyDescent="0.3">
      <c r="A109" s="4">
        <f t="shared" si="1"/>
        <v>106</v>
      </c>
      <c r="B109" s="3" t="s">
        <v>218</v>
      </c>
      <c r="C109" s="4" t="s">
        <v>219</v>
      </c>
      <c r="D109" s="10" t="s">
        <v>220</v>
      </c>
      <c r="E109" s="4">
        <v>2</v>
      </c>
      <c r="F109" s="3" t="s">
        <v>218</v>
      </c>
    </row>
    <row r="110" spans="1:6" ht="36" x14ac:dyDescent="0.3">
      <c r="A110" s="4">
        <f t="shared" si="1"/>
        <v>107</v>
      </c>
      <c r="B110" s="3" t="s">
        <v>221</v>
      </c>
      <c r="C110" s="4" t="s">
        <v>219</v>
      </c>
      <c r="D110" s="10" t="s">
        <v>220</v>
      </c>
      <c r="E110" s="4">
        <v>2</v>
      </c>
      <c r="F110" s="3" t="s">
        <v>221</v>
      </c>
    </row>
    <row r="111" spans="1:6" ht="36" x14ac:dyDescent="0.3">
      <c r="A111" s="4">
        <f t="shared" si="1"/>
        <v>108</v>
      </c>
      <c r="B111" s="3" t="s">
        <v>222</v>
      </c>
      <c r="C111" s="4" t="s">
        <v>2</v>
      </c>
      <c r="D111" s="10" t="s">
        <v>223</v>
      </c>
      <c r="E111" s="4">
        <v>200</v>
      </c>
      <c r="F111" s="3" t="s">
        <v>4244</v>
      </c>
    </row>
    <row r="112" spans="1:6" ht="36" x14ac:dyDescent="0.3">
      <c r="A112" s="4">
        <f t="shared" si="1"/>
        <v>109</v>
      </c>
      <c r="B112" s="3" t="s">
        <v>224</v>
      </c>
      <c r="C112" s="4" t="s">
        <v>2</v>
      </c>
      <c r="D112" s="10" t="s">
        <v>225</v>
      </c>
      <c r="E112" s="4">
        <v>500</v>
      </c>
      <c r="F112" s="3" t="s">
        <v>4245</v>
      </c>
    </row>
    <row r="113" spans="1:6" ht="18" x14ac:dyDescent="0.3">
      <c r="A113" s="4">
        <f t="shared" si="1"/>
        <v>110</v>
      </c>
      <c r="B113" s="3" t="s">
        <v>226</v>
      </c>
      <c r="C113" s="4" t="s">
        <v>227</v>
      </c>
      <c r="D113" s="10" t="s">
        <v>228</v>
      </c>
      <c r="E113" s="11">
        <v>40</v>
      </c>
      <c r="F113" s="72" t="s">
        <v>226</v>
      </c>
    </row>
    <row r="114" spans="1:6" ht="18" x14ac:dyDescent="0.3">
      <c r="A114" s="4">
        <f t="shared" si="1"/>
        <v>111</v>
      </c>
      <c r="B114" s="3" t="s">
        <v>229</v>
      </c>
      <c r="C114" s="4" t="s">
        <v>7</v>
      </c>
      <c r="D114" s="10" t="s">
        <v>228</v>
      </c>
      <c r="E114" s="11">
        <v>20</v>
      </c>
      <c r="F114" s="72" t="s">
        <v>229</v>
      </c>
    </row>
    <row r="115" spans="1:6" ht="36" x14ac:dyDescent="0.3">
      <c r="A115" s="4">
        <f t="shared" si="1"/>
        <v>112</v>
      </c>
      <c r="B115" s="3" t="s">
        <v>230</v>
      </c>
      <c r="C115" s="4" t="s">
        <v>7</v>
      </c>
      <c r="D115" s="10" t="s">
        <v>228</v>
      </c>
      <c r="E115" s="11">
        <v>10</v>
      </c>
      <c r="F115" s="72" t="s">
        <v>4246</v>
      </c>
    </row>
    <row r="116" spans="1:6" ht="18" x14ac:dyDescent="0.3">
      <c r="A116" s="4">
        <f t="shared" si="1"/>
        <v>113</v>
      </c>
      <c r="B116" s="3" t="s">
        <v>231</v>
      </c>
      <c r="C116" s="4" t="s">
        <v>8</v>
      </c>
      <c r="D116" s="10" t="s">
        <v>232</v>
      </c>
      <c r="E116" s="4">
        <v>100</v>
      </c>
      <c r="F116" s="3" t="s">
        <v>4247</v>
      </c>
    </row>
    <row r="117" spans="1:6" ht="36" x14ac:dyDescent="0.3">
      <c r="A117" s="4">
        <f t="shared" si="1"/>
        <v>114</v>
      </c>
      <c r="B117" s="3" t="s">
        <v>233</v>
      </c>
      <c r="C117" s="4" t="s">
        <v>8</v>
      </c>
      <c r="D117" s="10" t="s">
        <v>234</v>
      </c>
      <c r="E117" s="4">
        <v>50</v>
      </c>
      <c r="F117" s="3" t="s">
        <v>4248</v>
      </c>
    </row>
    <row r="118" spans="1:6" ht="36" x14ac:dyDescent="0.3">
      <c r="A118" s="4">
        <f t="shared" si="1"/>
        <v>115</v>
      </c>
      <c r="B118" s="3" t="s">
        <v>235</v>
      </c>
      <c r="C118" s="4" t="s">
        <v>6</v>
      </c>
      <c r="D118" s="10" t="s">
        <v>236</v>
      </c>
      <c r="E118" s="4">
        <v>20</v>
      </c>
      <c r="F118" s="3" t="s">
        <v>4249</v>
      </c>
    </row>
    <row r="119" spans="1:6" ht="36" x14ac:dyDescent="0.3">
      <c r="A119" s="4">
        <f t="shared" si="1"/>
        <v>116</v>
      </c>
      <c r="B119" s="3" t="s">
        <v>237</v>
      </c>
      <c r="C119" s="4" t="s">
        <v>238</v>
      </c>
      <c r="D119" s="10" t="s">
        <v>239</v>
      </c>
      <c r="E119" s="11">
        <v>15</v>
      </c>
      <c r="F119" s="72" t="s">
        <v>4250</v>
      </c>
    </row>
    <row r="120" spans="1:6" ht="36" x14ac:dyDescent="0.3">
      <c r="A120" s="4">
        <f t="shared" si="1"/>
        <v>117</v>
      </c>
      <c r="B120" s="3" t="s">
        <v>240</v>
      </c>
      <c r="C120" s="4" t="s">
        <v>238</v>
      </c>
      <c r="D120" s="10" t="s">
        <v>239</v>
      </c>
      <c r="E120" s="11">
        <v>15</v>
      </c>
      <c r="F120" s="72" t="s">
        <v>4250</v>
      </c>
    </row>
    <row r="121" spans="1:6" ht="72" x14ac:dyDescent="0.3">
      <c r="A121" s="4">
        <f t="shared" si="1"/>
        <v>118</v>
      </c>
      <c r="B121" s="3" t="s">
        <v>241</v>
      </c>
      <c r="C121" s="4" t="s">
        <v>6</v>
      </c>
      <c r="D121" s="10" t="s">
        <v>242</v>
      </c>
      <c r="E121" s="4">
        <v>10</v>
      </c>
      <c r="F121" s="3" t="s">
        <v>4251</v>
      </c>
    </row>
    <row r="122" spans="1:6" ht="36" x14ac:dyDescent="0.3">
      <c r="A122" s="4">
        <f t="shared" si="1"/>
        <v>119</v>
      </c>
      <c r="B122" s="3" t="s">
        <v>243</v>
      </c>
      <c r="C122" s="4" t="s">
        <v>238</v>
      </c>
      <c r="D122" s="10" t="s">
        <v>244</v>
      </c>
      <c r="E122" s="4">
        <v>50</v>
      </c>
      <c r="F122" s="3" t="s">
        <v>4252</v>
      </c>
    </row>
    <row r="123" spans="1:6" ht="36" x14ac:dyDescent="0.3">
      <c r="A123" s="4">
        <f t="shared" si="1"/>
        <v>120</v>
      </c>
      <c r="B123" s="3" t="s">
        <v>245</v>
      </c>
      <c r="C123" s="4" t="s">
        <v>238</v>
      </c>
      <c r="D123" s="10" t="s">
        <v>244</v>
      </c>
      <c r="E123" s="4">
        <v>20</v>
      </c>
      <c r="F123" s="3" t="s">
        <v>4252</v>
      </c>
    </row>
    <row r="124" spans="1:6" ht="36" x14ac:dyDescent="0.3">
      <c r="A124" s="4">
        <f t="shared" si="1"/>
        <v>121</v>
      </c>
      <c r="B124" s="3" t="s">
        <v>246</v>
      </c>
      <c r="C124" s="4" t="s">
        <v>247</v>
      </c>
      <c r="D124" s="10" t="s">
        <v>248</v>
      </c>
      <c r="E124" s="11">
        <v>25</v>
      </c>
      <c r="F124" s="72" t="s">
        <v>4253</v>
      </c>
    </row>
    <row r="125" spans="1:6" ht="36" x14ac:dyDescent="0.3">
      <c r="A125" s="4">
        <f t="shared" si="1"/>
        <v>122</v>
      </c>
      <c r="B125" s="3" t="s">
        <v>249</v>
      </c>
      <c r="C125" s="4" t="s">
        <v>247</v>
      </c>
      <c r="D125" s="10" t="s">
        <v>248</v>
      </c>
      <c r="E125" s="4">
        <v>50</v>
      </c>
      <c r="F125" s="3" t="s">
        <v>4254</v>
      </c>
    </row>
    <row r="126" spans="1:6" ht="36" x14ac:dyDescent="0.3">
      <c r="A126" s="4">
        <f t="shared" si="1"/>
        <v>123</v>
      </c>
      <c r="B126" s="3" t="s">
        <v>250</v>
      </c>
      <c r="C126" s="4" t="s">
        <v>2</v>
      </c>
      <c r="D126" s="10" t="s">
        <v>248</v>
      </c>
      <c r="E126" s="4">
        <v>50</v>
      </c>
      <c r="F126" s="3" t="s">
        <v>250</v>
      </c>
    </row>
    <row r="127" spans="1:6" ht="36" x14ac:dyDescent="0.3">
      <c r="A127" s="4">
        <f t="shared" si="1"/>
        <v>124</v>
      </c>
      <c r="B127" s="3" t="s">
        <v>251</v>
      </c>
      <c r="C127" s="4" t="s">
        <v>2</v>
      </c>
      <c r="D127" s="10" t="s">
        <v>252</v>
      </c>
      <c r="E127" s="4">
        <v>24</v>
      </c>
      <c r="F127" s="3" t="s">
        <v>4255</v>
      </c>
    </row>
    <row r="128" spans="1:6" ht="36" x14ac:dyDescent="0.3">
      <c r="A128" s="4">
        <f t="shared" si="1"/>
        <v>125</v>
      </c>
      <c r="B128" s="3" t="s">
        <v>253</v>
      </c>
      <c r="C128" s="4" t="s">
        <v>2</v>
      </c>
      <c r="D128" s="10" t="s">
        <v>254</v>
      </c>
      <c r="E128" s="4">
        <v>20</v>
      </c>
      <c r="F128" s="3" t="s">
        <v>4256</v>
      </c>
    </row>
    <row r="129" spans="1:6" ht="36" x14ac:dyDescent="0.3">
      <c r="A129" s="4">
        <f t="shared" si="1"/>
        <v>126</v>
      </c>
      <c r="B129" s="3" t="s">
        <v>255</v>
      </c>
      <c r="C129" s="4" t="s">
        <v>2</v>
      </c>
      <c r="D129" s="10" t="s">
        <v>242</v>
      </c>
      <c r="E129" s="4">
        <v>100</v>
      </c>
      <c r="F129" s="3" t="s">
        <v>255</v>
      </c>
    </row>
    <row r="130" spans="1:6" ht="36" x14ac:dyDescent="0.3">
      <c r="A130" s="4">
        <f t="shared" si="1"/>
        <v>127</v>
      </c>
      <c r="B130" s="3" t="s">
        <v>256</v>
      </c>
      <c r="C130" s="4" t="s">
        <v>2</v>
      </c>
      <c r="D130" s="10" t="s">
        <v>257</v>
      </c>
      <c r="E130" s="4">
        <v>200</v>
      </c>
      <c r="F130" s="3" t="s">
        <v>256</v>
      </c>
    </row>
    <row r="131" spans="1:6" ht="36" x14ac:dyDescent="0.3">
      <c r="A131" s="4">
        <f t="shared" si="1"/>
        <v>128</v>
      </c>
      <c r="B131" s="3" t="s">
        <v>258</v>
      </c>
      <c r="C131" s="4" t="s">
        <v>103</v>
      </c>
      <c r="D131" s="10" t="s">
        <v>257</v>
      </c>
      <c r="E131" s="4">
        <v>100</v>
      </c>
      <c r="F131" s="3" t="s">
        <v>258</v>
      </c>
    </row>
    <row r="132" spans="1:6" ht="36" x14ac:dyDescent="0.3">
      <c r="A132" s="4">
        <f t="shared" si="1"/>
        <v>129</v>
      </c>
      <c r="B132" s="3" t="s">
        <v>259</v>
      </c>
      <c r="C132" s="4" t="s">
        <v>238</v>
      </c>
      <c r="D132" s="10" t="s">
        <v>260</v>
      </c>
      <c r="E132" s="4">
        <v>50</v>
      </c>
      <c r="F132" s="3" t="s">
        <v>4257</v>
      </c>
    </row>
    <row r="133" spans="1:6" ht="36" x14ac:dyDescent="0.3">
      <c r="A133" s="4">
        <f t="shared" si="1"/>
        <v>130</v>
      </c>
      <c r="B133" s="3" t="s">
        <v>261</v>
      </c>
      <c r="C133" s="4" t="s">
        <v>2</v>
      </c>
      <c r="D133" s="10" t="s">
        <v>62</v>
      </c>
      <c r="E133" s="4">
        <v>600</v>
      </c>
      <c r="F133" s="3" t="s">
        <v>261</v>
      </c>
    </row>
    <row r="134" spans="1:6" ht="36" x14ac:dyDescent="0.3">
      <c r="A134" s="4">
        <f t="shared" ref="A134:A197" si="2">A133+1</f>
        <v>131</v>
      </c>
      <c r="B134" s="3" t="s">
        <v>262</v>
      </c>
      <c r="C134" s="4" t="s">
        <v>2</v>
      </c>
      <c r="D134" s="10" t="s">
        <v>62</v>
      </c>
      <c r="E134" s="11">
        <v>1000</v>
      </c>
      <c r="F134" s="72" t="s">
        <v>4258</v>
      </c>
    </row>
    <row r="135" spans="1:6" ht="36" x14ac:dyDescent="0.3">
      <c r="A135" s="4">
        <f t="shared" si="2"/>
        <v>132</v>
      </c>
      <c r="B135" s="3" t="s">
        <v>263</v>
      </c>
      <c r="C135" s="4" t="s">
        <v>2</v>
      </c>
      <c r="D135" s="10" t="s">
        <v>62</v>
      </c>
      <c r="E135" s="11">
        <v>10000</v>
      </c>
      <c r="F135" s="72" t="s">
        <v>4259</v>
      </c>
    </row>
    <row r="136" spans="1:6" ht="36" x14ac:dyDescent="0.3">
      <c r="A136" s="4">
        <f t="shared" si="2"/>
        <v>133</v>
      </c>
      <c r="B136" s="3" t="s">
        <v>264</v>
      </c>
      <c r="C136" s="4" t="s">
        <v>2</v>
      </c>
      <c r="D136" s="10" t="s">
        <v>62</v>
      </c>
      <c r="E136" s="4">
        <v>50</v>
      </c>
      <c r="F136" s="3" t="s">
        <v>4260</v>
      </c>
    </row>
    <row r="137" spans="1:6" ht="90" x14ac:dyDescent="0.3">
      <c r="A137" s="4">
        <f t="shared" si="2"/>
        <v>134</v>
      </c>
      <c r="B137" s="3" t="s">
        <v>265</v>
      </c>
      <c r="C137" s="4" t="s">
        <v>2</v>
      </c>
      <c r="D137" s="10" t="s">
        <v>62</v>
      </c>
      <c r="E137" s="4">
        <v>50</v>
      </c>
      <c r="F137" s="3" t="s">
        <v>4261</v>
      </c>
    </row>
    <row r="138" spans="1:6" ht="90" x14ac:dyDescent="0.3">
      <c r="A138" s="4">
        <f t="shared" si="2"/>
        <v>135</v>
      </c>
      <c r="B138" s="3" t="s">
        <v>266</v>
      </c>
      <c r="C138" s="4" t="s">
        <v>2</v>
      </c>
      <c r="D138" s="10" t="s">
        <v>62</v>
      </c>
      <c r="E138" s="4">
        <v>50</v>
      </c>
      <c r="F138" s="3" t="s">
        <v>4261</v>
      </c>
    </row>
    <row r="139" spans="1:6" ht="90" x14ac:dyDescent="0.3">
      <c r="A139" s="4">
        <f t="shared" si="2"/>
        <v>136</v>
      </c>
      <c r="B139" s="3" t="s">
        <v>267</v>
      </c>
      <c r="C139" s="4" t="s">
        <v>2</v>
      </c>
      <c r="D139" s="10" t="s">
        <v>268</v>
      </c>
      <c r="E139" s="11">
        <v>360</v>
      </c>
      <c r="F139" s="72" t="s">
        <v>4261</v>
      </c>
    </row>
    <row r="140" spans="1:6" ht="36" x14ac:dyDescent="0.3">
      <c r="A140" s="4">
        <f t="shared" si="2"/>
        <v>137</v>
      </c>
      <c r="B140" s="3" t="s">
        <v>269</v>
      </c>
      <c r="C140" s="4" t="s">
        <v>2</v>
      </c>
      <c r="D140" s="10" t="s">
        <v>270</v>
      </c>
      <c r="E140" s="11">
        <v>1000</v>
      </c>
      <c r="F140" s="72" t="s">
        <v>4262</v>
      </c>
    </row>
    <row r="141" spans="1:6" ht="36" x14ac:dyDescent="0.3">
      <c r="A141" s="4">
        <f t="shared" si="2"/>
        <v>138</v>
      </c>
      <c r="B141" s="3" t="s">
        <v>271</v>
      </c>
      <c r="C141" s="4" t="s">
        <v>2</v>
      </c>
      <c r="D141" s="10" t="s">
        <v>272</v>
      </c>
      <c r="E141" s="4">
        <v>5</v>
      </c>
      <c r="F141" s="3" t="s">
        <v>269</v>
      </c>
    </row>
    <row r="142" spans="1:6" ht="18" x14ac:dyDescent="0.3">
      <c r="A142" s="4">
        <f t="shared" si="2"/>
        <v>139</v>
      </c>
      <c r="B142" s="3" t="s">
        <v>273</v>
      </c>
      <c r="C142" s="4" t="s">
        <v>274</v>
      </c>
      <c r="D142" s="10" t="s">
        <v>275</v>
      </c>
      <c r="E142" s="11">
        <v>15</v>
      </c>
      <c r="F142" s="72" t="s">
        <v>4263</v>
      </c>
    </row>
    <row r="143" spans="1:6" ht="18" x14ac:dyDescent="0.3">
      <c r="A143" s="4">
        <f t="shared" si="2"/>
        <v>140</v>
      </c>
      <c r="B143" s="3" t="s">
        <v>276</v>
      </c>
      <c r="C143" s="4" t="s">
        <v>2</v>
      </c>
      <c r="D143" s="10" t="s">
        <v>62</v>
      </c>
      <c r="E143" s="4">
        <v>100</v>
      </c>
      <c r="F143" s="3" t="s">
        <v>273</v>
      </c>
    </row>
    <row r="144" spans="1:6" ht="18" x14ac:dyDescent="0.3">
      <c r="A144" s="4">
        <f t="shared" si="2"/>
        <v>141</v>
      </c>
      <c r="B144" s="3" t="s">
        <v>277</v>
      </c>
      <c r="C144" s="4" t="s">
        <v>274</v>
      </c>
      <c r="D144" s="10" t="s">
        <v>275</v>
      </c>
      <c r="E144" s="4">
        <v>10</v>
      </c>
      <c r="F144" s="3" t="s">
        <v>4264</v>
      </c>
    </row>
    <row r="145" spans="1:6" ht="18" x14ac:dyDescent="0.3">
      <c r="A145" s="4">
        <f t="shared" si="2"/>
        <v>142</v>
      </c>
      <c r="B145" s="3" t="s">
        <v>278</v>
      </c>
      <c r="C145" s="4" t="s">
        <v>6</v>
      </c>
      <c r="D145" s="10" t="s">
        <v>242</v>
      </c>
      <c r="E145" s="4">
        <v>1</v>
      </c>
      <c r="F145" s="3" t="s">
        <v>4265</v>
      </c>
    </row>
    <row r="146" spans="1:6" ht="36" x14ac:dyDescent="0.3">
      <c r="A146" s="4">
        <f t="shared" si="2"/>
        <v>143</v>
      </c>
      <c r="B146" s="3" t="s">
        <v>279</v>
      </c>
      <c r="C146" s="4" t="s">
        <v>6</v>
      </c>
      <c r="D146" s="10" t="s">
        <v>280</v>
      </c>
      <c r="E146" s="4">
        <v>1</v>
      </c>
      <c r="F146" s="3" t="s">
        <v>279</v>
      </c>
    </row>
    <row r="147" spans="1:6" ht="36" x14ac:dyDescent="0.3">
      <c r="A147" s="4">
        <f t="shared" si="2"/>
        <v>144</v>
      </c>
      <c r="B147" s="3" t="s">
        <v>281</v>
      </c>
      <c r="C147" s="4" t="s">
        <v>6</v>
      </c>
      <c r="D147" s="10" t="s">
        <v>280</v>
      </c>
      <c r="E147" s="4">
        <v>1</v>
      </c>
      <c r="F147" s="3" t="s">
        <v>281</v>
      </c>
    </row>
    <row r="148" spans="1:6" ht="36" x14ac:dyDescent="0.3">
      <c r="A148" s="4">
        <f t="shared" si="2"/>
        <v>145</v>
      </c>
      <c r="B148" s="3" t="s">
        <v>282</v>
      </c>
      <c r="C148" s="4" t="s">
        <v>6</v>
      </c>
      <c r="D148" s="10" t="s">
        <v>280</v>
      </c>
      <c r="E148" s="4">
        <v>1</v>
      </c>
      <c r="F148" s="3" t="s">
        <v>282</v>
      </c>
    </row>
    <row r="149" spans="1:6" ht="72" x14ac:dyDescent="0.3">
      <c r="A149" s="4">
        <f t="shared" si="2"/>
        <v>146</v>
      </c>
      <c r="B149" s="3" t="s">
        <v>283</v>
      </c>
      <c r="C149" s="4" t="s">
        <v>2</v>
      </c>
      <c r="D149" s="10" t="s">
        <v>280</v>
      </c>
      <c r="E149" s="4">
        <v>20</v>
      </c>
      <c r="F149" s="3" t="s">
        <v>4266</v>
      </c>
    </row>
    <row r="150" spans="1:6" ht="36" x14ac:dyDescent="0.3">
      <c r="A150" s="4">
        <f t="shared" si="2"/>
        <v>147</v>
      </c>
      <c r="B150" s="3" t="s">
        <v>284</v>
      </c>
      <c r="C150" s="4" t="s">
        <v>97</v>
      </c>
      <c r="D150" s="10" t="s">
        <v>98</v>
      </c>
      <c r="E150" s="4">
        <v>20</v>
      </c>
      <c r="F150" s="3" t="s">
        <v>4267</v>
      </c>
    </row>
    <row r="151" spans="1:6" ht="18" x14ac:dyDescent="0.3">
      <c r="A151" s="4">
        <f t="shared" si="2"/>
        <v>148</v>
      </c>
      <c r="B151" s="3" t="s">
        <v>285</v>
      </c>
      <c r="C151" s="4" t="s">
        <v>2</v>
      </c>
      <c r="D151" s="10" t="s">
        <v>62</v>
      </c>
      <c r="E151" s="4">
        <v>10</v>
      </c>
      <c r="F151" s="3" t="s">
        <v>285</v>
      </c>
    </row>
    <row r="152" spans="1:6" ht="18" x14ac:dyDescent="0.3">
      <c r="A152" s="4">
        <f t="shared" si="2"/>
        <v>149</v>
      </c>
      <c r="B152" s="3" t="s">
        <v>286</v>
      </c>
      <c r="C152" s="4" t="s">
        <v>2</v>
      </c>
      <c r="D152" s="10" t="s">
        <v>62</v>
      </c>
      <c r="E152" s="4">
        <v>5</v>
      </c>
      <c r="F152" s="3" t="s">
        <v>286</v>
      </c>
    </row>
    <row r="153" spans="1:6" ht="108" x14ac:dyDescent="0.3">
      <c r="A153" s="4">
        <f t="shared" si="2"/>
        <v>150</v>
      </c>
      <c r="B153" s="3" t="s">
        <v>287</v>
      </c>
      <c r="C153" s="4" t="s">
        <v>2</v>
      </c>
      <c r="D153" s="10" t="s">
        <v>62</v>
      </c>
      <c r="E153" s="4">
        <v>50</v>
      </c>
      <c r="F153" s="3" t="s">
        <v>4268</v>
      </c>
    </row>
    <row r="154" spans="1:6" ht="18" x14ac:dyDescent="0.3">
      <c r="A154" s="4">
        <f t="shared" si="2"/>
        <v>151</v>
      </c>
      <c r="B154" s="3" t="s">
        <v>288</v>
      </c>
      <c r="C154" s="4" t="s">
        <v>2</v>
      </c>
      <c r="D154" s="10" t="s">
        <v>62</v>
      </c>
      <c r="E154" s="11">
        <v>100</v>
      </c>
      <c r="F154" s="72" t="s">
        <v>288</v>
      </c>
    </row>
    <row r="155" spans="1:6" ht="72" x14ac:dyDescent="0.3">
      <c r="A155" s="4">
        <f t="shared" si="2"/>
        <v>152</v>
      </c>
      <c r="B155" s="3" t="s">
        <v>289</v>
      </c>
      <c r="C155" s="4" t="s">
        <v>290</v>
      </c>
      <c r="D155" s="10" t="s">
        <v>291</v>
      </c>
      <c r="E155" s="4">
        <v>100</v>
      </c>
      <c r="F155" s="3" t="s">
        <v>4269</v>
      </c>
    </row>
    <row r="156" spans="1:6" ht="18" x14ac:dyDescent="0.3">
      <c r="A156" s="4">
        <f t="shared" si="2"/>
        <v>153</v>
      </c>
      <c r="B156" s="3" t="s">
        <v>292</v>
      </c>
      <c r="C156" s="4" t="s">
        <v>293</v>
      </c>
      <c r="D156" s="10" t="s">
        <v>294</v>
      </c>
      <c r="E156" s="4">
        <v>100</v>
      </c>
      <c r="F156" s="3" t="s">
        <v>292</v>
      </c>
    </row>
    <row r="157" spans="1:6" ht="36" x14ac:dyDescent="0.3">
      <c r="A157" s="4">
        <f t="shared" si="2"/>
        <v>154</v>
      </c>
      <c r="B157" s="3" t="s">
        <v>295</v>
      </c>
      <c r="C157" s="4" t="s">
        <v>2</v>
      </c>
      <c r="D157" s="10" t="s">
        <v>62</v>
      </c>
      <c r="E157" s="4">
        <v>10</v>
      </c>
      <c r="F157" s="3" t="s">
        <v>4270</v>
      </c>
    </row>
    <row r="158" spans="1:6" ht="72" x14ac:dyDescent="0.3">
      <c r="A158" s="4">
        <f t="shared" si="2"/>
        <v>155</v>
      </c>
      <c r="B158" s="3" t="s">
        <v>296</v>
      </c>
      <c r="C158" s="4" t="s">
        <v>6</v>
      </c>
      <c r="D158" s="10" t="s">
        <v>83</v>
      </c>
      <c r="E158" s="4">
        <v>2</v>
      </c>
      <c r="F158" s="3" t="s">
        <v>4271</v>
      </c>
    </row>
    <row r="159" spans="1:6" ht="36" x14ac:dyDescent="0.3">
      <c r="A159" s="4">
        <f t="shared" si="2"/>
        <v>156</v>
      </c>
      <c r="B159" s="3" t="s">
        <v>297</v>
      </c>
      <c r="C159" s="4" t="s">
        <v>2</v>
      </c>
      <c r="D159" s="10" t="s">
        <v>62</v>
      </c>
      <c r="E159" s="4">
        <v>50</v>
      </c>
      <c r="F159" s="3" t="s">
        <v>4272</v>
      </c>
    </row>
    <row r="160" spans="1:6" ht="216" x14ac:dyDescent="0.3">
      <c r="A160" s="4">
        <f t="shared" si="2"/>
        <v>157</v>
      </c>
      <c r="B160" s="3" t="s">
        <v>298</v>
      </c>
      <c r="C160" s="4" t="s">
        <v>2</v>
      </c>
      <c r="D160" s="10" t="s">
        <v>62</v>
      </c>
      <c r="E160" s="4">
        <v>5</v>
      </c>
      <c r="F160" s="3" t="s">
        <v>4273</v>
      </c>
    </row>
    <row r="161" spans="1:6" ht="216" x14ac:dyDescent="0.3">
      <c r="A161" s="4">
        <f t="shared" si="2"/>
        <v>158</v>
      </c>
      <c r="B161" s="3" t="s">
        <v>299</v>
      </c>
      <c r="C161" s="4" t="s">
        <v>2</v>
      </c>
      <c r="D161" s="10" t="s">
        <v>62</v>
      </c>
      <c r="E161" s="4">
        <v>5</v>
      </c>
      <c r="F161" s="3" t="s">
        <v>4273</v>
      </c>
    </row>
    <row r="162" spans="1:6" ht="36" x14ac:dyDescent="0.3">
      <c r="A162" s="4">
        <f t="shared" si="2"/>
        <v>159</v>
      </c>
      <c r="B162" s="3" t="s">
        <v>300</v>
      </c>
      <c r="C162" s="4" t="s">
        <v>2</v>
      </c>
      <c r="D162" s="10" t="s">
        <v>62</v>
      </c>
      <c r="E162" s="4">
        <v>1000</v>
      </c>
      <c r="F162" s="3" t="s">
        <v>4274</v>
      </c>
    </row>
    <row r="163" spans="1:6" ht="36" x14ac:dyDescent="0.3">
      <c r="A163" s="4">
        <f t="shared" si="2"/>
        <v>160</v>
      </c>
      <c r="B163" s="3" t="s">
        <v>301</v>
      </c>
      <c r="C163" s="4" t="s">
        <v>2</v>
      </c>
      <c r="D163" s="10" t="s">
        <v>302</v>
      </c>
      <c r="E163" s="4">
        <v>500</v>
      </c>
      <c r="F163" s="3" t="s">
        <v>301</v>
      </c>
    </row>
    <row r="164" spans="1:6" ht="108" x14ac:dyDescent="0.3">
      <c r="A164" s="4">
        <f t="shared" si="2"/>
        <v>161</v>
      </c>
      <c r="B164" s="3" t="s">
        <v>303</v>
      </c>
      <c r="C164" s="4" t="s">
        <v>1</v>
      </c>
      <c r="D164" s="10" t="s">
        <v>66</v>
      </c>
      <c r="E164" s="4">
        <v>50</v>
      </c>
      <c r="F164" s="3" t="s">
        <v>4275</v>
      </c>
    </row>
    <row r="165" spans="1:6" ht="36" x14ac:dyDescent="0.3">
      <c r="A165" s="4">
        <f t="shared" si="2"/>
        <v>162</v>
      </c>
      <c r="B165" s="3" t="s">
        <v>304</v>
      </c>
      <c r="C165" s="4" t="s">
        <v>97</v>
      </c>
      <c r="D165" s="10" t="s">
        <v>66</v>
      </c>
      <c r="E165" s="4">
        <v>10</v>
      </c>
      <c r="F165" s="3" t="s">
        <v>304</v>
      </c>
    </row>
    <row r="166" spans="1:6" ht="36" x14ac:dyDescent="0.3">
      <c r="A166" s="4">
        <f t="shared" si="2"/>
        <v>163</v>
      </c>
      <c r="B166" s="3" t="s">
        <v>305</v>
      </c>
      <c r="C166" s="4" t="s">
        <v>97</v>
      </c>
      <c r="D166" s="10" t="s">
        <v>66</v>
      </c>
      <c r="E166" s="4">
        <v>10</v>
      </c>
      <c r="F166" s="3" t="s">
        <v>305</v>
      </c>
    </row>
    <row r="167" spans="1:6" ht="36" x14ac:dyDescent="0.3">
      <c r="A167" s="4">
        <f t="shared" si="2"/>
        <v>164</v>
      </c>
      <c r="B167" s="3" t="s">
        <v>306</v>
      </c>
      <c r="C167" s="4" t="s">
        <v>2</v>
      </c>
      <c r="D167" s="10" t="s">
        <v>69</v>
      </c>
      <c r="E167" s="4">
        <v>50</v>
      </c>
      <c r="F167" s="3" t="s">
        <v>4276</v>
      </c>
    </row>
    <row r="168" spans="1:6" ht="72" x14ac:dyDescent="0.3">
      <c r="A168" s="4">
        <f t="shared" si="2"/>
        <v>165</v>
      </c>
      <c r="B168" s="3" t="s">
        <v>307</v>
      </c>
      <c r="C168" s="4" t="s">
        <v>2</v>
      </c>
      <c r="D168" s="10" t="s">
        <v>69</v>
      </c>
      <c r="E168" s="4">
        <v>3000</v>
      </c>
      <c r="F168" s="3" t="s">
        <v>4277</v>
      </c>
    </row>
    <row r="169" spans="1:6" ht="54" x14ac:dyDescent="0.3">
      <c r="A169" s="4">
        <f t="shared" si="2"/>
        <v>166</v>
      </c>
      <c r="B169" s="3" t="s">
        <v>308</v>
      </c>
      <c r="C169" s="4" t="s">
        <v>103</v>
      </c>
      <c r="D169" s="10" t="s">
        <v>69</v>
      </c>
      <c r="E169" s="4">
        <v>3000</v>
      </c>
      <c r="F169" s="3" t="s">
        <v>4278</v>
      </c>
    </row>
    <row r="170" spans="1:6" ht="54" x14ac:dyDescent="0.3">
      <c r="A170" s="4">
        <f t="shared" si="2"/>
        <v>167</v>
      </c>
      <c r="B170" s="3" t="s">
        <v>309</v>
      </c>
      <c r="C170" s="4" t="s">
        <v>103</v>
      </c>
      <c r="D170" s="10" t="s">
        <v>310</v>
      </c>
      <c r="E170" s="4">
        <v>2000</v>
      </c>
      <c r="F170" s="3" t="s">
        <v>4278</v>
      </c>
    </row>
    <row r="171" spans="1:6" ht="108" x14ac:dyDescent="0.3">
      <c r="A171" s="4">
        <f t="shared" si="2"/>
        <v>168</v>
      </c>
      <c r="B171" s="3" t="s">
        <v>311</v>
      </c>
      <c r="C171" s="4" t="s">
        <v>103</v>
      </c>
      <c r="D171" s="10" t="s">
        <v>69</v>
      </c>
      <c r="E171" s="4">
        <v>1000</v>
      </c>
      <c r="F171" s="3" t="s">
        <v>4279</v>
      </c>
    </row>
    <row r="172" spans="1:6" ht="18" x14ac:dyDescent="0.3">
      <c r="A172" s="4">
        <f t="shared" si="2"/>
        <v>169</v>
      </c>
      <c r="B172" s="3" t="s">
        <v>312</v>
      </c>
      <c r="C172" s="4" t="s">
        <v>103</v>
      </c>
      <c r="D172" s="10" t="s">
        <v>313</v>
      </c>
      <c r="E172" s="4">
        <v>500</v>
      </c>
      <c r="F172" s="3" t="s">
        <v>4280</v>
      </c>
    </row>
    <row r="173" spans="1:6" ht="18" x14ac:dyDescent="0.3">
      <c r="A173" s="4">
        <f t="shared" si="2"/>
        <v>170</v>
      </c>
      <c r="B173" s="3" t="s">
        <v>314</v>
      </c>
      <c r="C173" s="4" t="s">
        <v>103</v>
      </c>
      <c r="D173" s="10" t="s">
        <v>315</v>
      </c>
      <c r="E173" s="4">
        <v>1000</v>
      </c>
      <c r="F173" s="3" t="s">
        <v>4281</v>
      </c>
    </row>
    <row r="174" spans="1:6" ht="234" x14ac:dyDescent="0.3">
      <c r="A174" s="4">
        <f t="shared" si="2"/>
        <v>171</v>
      </c>
      <c r="B174" s="3" t="s">
        <v>316</v>
      </c>
      <c r="C174" s="4" t="s">
        <v>2</v>
      </c>
      <c r="D174" s="10" t="s">
        <v>317</v>
      </c>
      <c r="E174" s="11">
        <v>15</v>
      </c>
      <c r="F174" s="72" t="s">
        <v>4282</v>
      </c>
    </row>
    <row r="175" spans="1:6" ht="234" x14ac:dyDescent="0.3">
      <c r="A175" s="4">
        <f t="shared" si="2"/>
        <v>172</v>
      </c>
      <c r="B175" s="3" t="s">
        <v>318</v>
      </c>
      <c r="C175" s="4" t="s">
        <v>2</v>
      </c>
      <c r="D175" s="10" t="s">
        <v>317</v>
      </c>
      <c r="E175" s="11">
        <v>15</v>
      </c>
      <c r="F175" s="72" t="s">
        <v>4283</v>
      </c>
    </row>
    <row r="176" spans="1:6" ht="36" x14ac:dyDescent="0.3">
      <c r="A176" s="4">
        <f t="shared" si="2"/>
        <v>173</v>
      </c>
      <c r="B176" s="3" t="s">
        <v>319</v>
      </c>
      <c r="C176" s="4" t="s">
        <v>6</v>
      </c>
      <c r="D176" s="10" t="s">
        <v>320</v>
      </c>
      <c r="E176" s="11">
        <v>2</v>
      </c>
      <c r="F176" s="72" t="s">
        <v>4284</v>
      </c>
    </row>
    <row r="177" spans="1:6" ht="36" x14ac:dyDescent="0.3">
      <c r="A177" s="4">
        <f t="shared" si="2"/>
        <v>174</v>
      </c>
      <c r="B177" s="3" t="s">
        <v>321</v>
      </c>
      <c r="C177" s="4" t="s">
        <v>6</v>
      </c>
      <c r="D177" s="10" t="s">
        <v>320</v>
      </c>
      <c r="E177" s="11">
        <v>2</v>
      </c>
      <c r="F177" s="72" t="s">
        <v>4383</v>
      </c>
    </row>
    <row r="178" spans="1:6" ht="36" x14ac:dyDescent="0.3">
      <c r="A178" s="4">
        <f t="shared" si="2"/>
        <v>175</v>
      </c>
      <c r="B178" s="3" t="s">
        <v>322</v>
      </c>
      <c r="C178" s="4" t="s">
        <v>1</v>
      </c>
      <c r="D178" s="10" t="s">
        <v>66</v>
      </c>
      <c r="E178" s="4">
        <v>100</v>
      </c>
      <c r="F178" s="3" t="s">
        <v>4285</v>
      </c>
    </row>
    <row r="179" spans="1:6" ht="18" x14ac:dyDescent="0.3">
      <c r="A179" s="4">
        <f t="shared" si="2"/>
        <v>176</v>
      </c>
      <c r="B179" s="3" t="s">
        <v>323</v>
      </c>
      <c r="C179" s="4" t="s">
        <v>103</v>
      </c>
      <c r="D179" s="10" t="s">
        <v>317</v>
      </c>
      <c r="E179" s="4">
        <v>200</v>
      </c>
      <c r="F179" s="3" t="s">
        <v>4286</v>
      </c>
    </row>
    <row r="180" spans="1:6" ht="108" x14ac:dyDescent="0.3">
      <c r="A180" s="4">
        <f t="shared" si="2"/>
        <v>177</v>
      </c>
      <c r="B180" s="3" t="s">
        <v>324</v>
      </c>
      <c r="C180" s="4" t="s">
        <v>8</v>
      </c>
      <c r="D180" s="10" t="s">
        <v>8</v>
      </c>
      <c r="E180" s="11">
        <v>10</v>
      </c>
      <c r="F180" s="72" t="s">
        <v>4287</v>
      </c>
    </row>
    <row r="181" spans="1:6" ht="36" x14ac:dyDescent="0.3">
      <c r="A181" s="4">
        <f t="shared" si="2"/>
        <v>178</v>
      </c>
      <c r="B181" s="3" t="s">
        <v>325</v>
      </c>
      <c r="C181" s="4" t="s">
        <v>103</v>
      </c>
      <c r="D181" s="10" t="s">
        <v>317</v>
      </c>
      <c r="E181" s="4">
        <v>50</v>
      </c>
      <c r="F181" s="3" t="s">
        <v>4288</v>
      </c>
    </row>
    <row r="182" spans="1:6" ht="36" x14ac:dyDescent="0.3">
      <c r="A182" s="4">
        <f t="shared" si="2"/>
        <v>179</v>
      </c>
      <c r="B182" s="3" t="s">
        <v>326</v>
      </c>
      <c r="C182" s="4" t="s">
        <v>97</v>
      </c>
      <c r="D182" s="10" t="s">
        <v>66</v>
      </c>
      <c r="E182" s="11">
        <v>2</v>
      </c>
      <c r="F182" s="72" t="s">
        <v>326</v>
      </c>
    </row>
    <row r="183" spans="1:6" ht="36" x14ac:dyDescent="0.3">
      <c r="A183" s="4">
        <f t="shared" si="2"/>
        <v>180</v>
      </c>
      <c r="B183" s="3" t="s">
        <v>327</v>
      </c>
      <c r="C183" s="4" t="s">
        <v>169</v>
      </c>
      <c r="D183" s="10" t="s">
        <v>328</v>
      </c>
      <c r="E183" s="11">
        <v>10</v>
      </c>
      <c r="F183" s="72" t="s">
        <v>4289</v>
      </c>
    </row>
    <row r="184" spans="1:6" ht="36" x14ac:dyDescent="0.3">
      <c r="A184" s="4">
        <f t="shared" si="2"/>
        <v>181</v>
      </c>
      <c r="B184" s="3" t="s">
        <v>329</v>
      </c>
      <c r="C184" s="4" t="s">
        <v>87</v>
      </c>
      <c r="D184" s="10" t="s">
        <v>330</v>
      </c>
      <c r="E184" s="4">
        <v>5</v>
      </c>
      <c r="F184" s="3" t="s">
        <v>329</v>
      </c>
    </row>
    <row r="185" spans="1:6" ht="72" x14ac:dyDescent="0.3">
      <c r="A185" s="4">
        <f t="shared" si="2"/>
        <v>182</v>
      </c>
      <c r="B185" s="3" t="s">
        <v>331</v>
      </c>
      <c r="C185" s="4" t="s">
        <v>103</v>
      </c>
      <c r="D185" s="10" t="s">
        <v>317</v>
      </c>
      <c r="E185" s="4">
        <v>100</v>
      </c>
      <c r="F185" s="3" t="s">
        <v>4290</v>
      </c>
    </row>
    <row r="186" spans="1:6" ht="54" x14ac:dyDescent="0.3">
      <c r="A186" s="4">
        <f t="shared" si="2"/>
        <v>183</v>
      </c>
      <c r="B186" s="3" t="s">
        <v>332</v>
      </c>
      <c r="C186" s="4" t="s">
        <v>2</v>
      </c>
      <c r="D186" s="10" t="s">
        <v>317</v>
      </c>
      <c r="E186" s="11">
        <v>10</v>
      </c>
      <c r="F186" s="72" t="s">
        <v>4291</v>
      </c>
    </row>
    <row r="187" spans="1:6" ht="54" x14ac:dyDescent="0.3">
      <c r="A187" s="4">
        <f t="shared" si="2"/>
        <v>184</v>
      </c>
      <c r="B187" s="3" t="s">
        <v>333</v>
      </c>
      <c r="C187" s="4" t="s">
        <v>2</v>
      </c>
      <c r="D187" s="10" t="s">
        <v>317</v>
      </c>
      <c r="E187" s="11">
        <v>10</v>
      </c>
      <c r="F187" s="72" t="s">
        <v>4292</v>
      </c>
    </row>
    <row r="188" spans="1:6" ht="36" x14ac:dyDescent="0.3">
      <c r="A188" s="4">
        <f t="shared" si="2"/>
        <v>185</v>
      </c>
      <c r="B188" s="3" t="s">
        <v>334</v>
      </c>
      <c r="C188" s="4" t="s">
        <v>2</v>
      </c>
      <c r="D188" s="10" t="s">
        <v>317</v>
      </c>
      <c r="E188" s="11">
        <v>100</v>
      </c>
      <c r="F188" s="72" t="s">
        <v>4293</v>
      </c>
    </row>
    <row r="189" spans="1:6" ht="162" x14ac:dyDescent="0.3">
      <c r="A189" s="4">
        <f t="shared" si="2"/>
        <v>186</v>
      </c>
      <c r="B189" s="3" t="s">
        <v>335</v>
      </c>
      <c r="C189" s="4" t="s">
        <v>2</v>
      </c>
      <c r="D189" s="10" t="s">
        <v>2</v>
      </c>
      <c r="E189" s="11">
        <v>20</v>
      </c>
      <c r="F189" s="72" t="s">
        <v>4294</v>
      </c>
    </row>
    <row r="190" spans="1:6" ht="18" x14ac:dyDescent="0.3">
      <c r="A190" s="4">
        <f t="shared" si="2"/>
        <v>187</v>
      </c>
      <c r="B190" s="3" t="s">
        <v>336</v>
      </c>
      <c r="C190" s="4" t="s">
        <v>8</v>
      </c>
      <c r="D190" s="10" t="s">
        <v>8</v>
      </c>
      <c r="E190" s="4">
        <v>30</v>
      </c>
      <c r="F190" s="3" t="s">
        <v>336</v>
      </c>
    </row>
    <row r="191" spans="1:6" ht="18" x14ac:dyDescent="0.3">
      <c r="A191" s="4">
        <f t="shared" si="2"/>
        <v>188</v>
      </c>
      <c r="B191" s="3" t="s">
        <v>337</v>
      </c>
      <c r="C191" s="4" t="s">
        <v>8</v>
      </c>
      <c r="D191" s="10" t="s">
        <v>8</v>
      </c>
      <c r="E191" s="4">
        <v>30</v>
      </c>
      <c r="F191" s="3" t="s">
        <v>337</v>
      </c>
    </row>
    <row r="192" spans="1:6" ht="18" x14ac:dyDescent="0.3">
      <c r="A192" s="4">
        <f t="shared" si="2"/>
        <v>189</v>
      </c>
      <c r="B192" s="3" t="s">
        <v>338</v>
      </c>
      <c r="C192" s="4" t="s">
        <v>8</v>
      </c>
      <c r="D192" s="10" t="s">
        <v>8</v>
      </c>
      <c r="E192" s="4">
        <v>30</v>
      </c>
      <c r="F192" s="3" t="s">
        <v>338</v>
      </c>
    </row>
    <row r="193" spans="1:6" ht="18" x14ac:dyDescent="0.3">
      <c r="A193" s="4">
        <f t="shared" si="2"/>
        <v>190</v>
      </c>
      <c r="B193" s="3" t="s">
        <v>339</v>
      </c>
      <c r="C193" s="4" t="s">
        <v>8</v>
      </c>
      <c r="D193" s="10" t="s">
        <v>8</v>
      </c>
      <c r="E193" s="4">
        <v>30</v>
      </c>
      <c r="F193" s="3" t="s">
        <v>339</v>
      </c>
    </row>
    <row r="194" spans="1:6" ht="18" x14ac:dyDescent="0.3">
      <c r="A194" s="4">
        <f t="shared" si="2"/>
        <v>191</v>
      </c>
      <c r="B194" s="3" t="s">
        <v>340</v>
      </c>
      <c r="C194" s="4" t="s">
        <v>8</v>
      </c>
      <c r="D194" s="10" t="s">
        <v>8</v>
      </c>
      <c r="E194" s="4">
        <v>30</v>
      </c>
      <c r="F194" s="3" t="s">
        <v>340</v>
      </c>
    </row>
    <row r="195" spans="1:6" ht="18" x14ac:dyDescent="0.3">
      <c r="A195" s="4">
        <f t="shared" si="2"/>
        <v>192</v>
      </c>
      <c r="B195" s="3" t="s">
        <v>341</v>
      </c>
      <c r="C195" s="4" t="s">
        <v>8</v>
      </c>
      <c r="D195" s="10" t="s">
        <v>8</v>
      </c>
      <c r="E195" s="4">
        <v>30</v>
      </c>
      <c r="F195" s="3" t="s">
        <v>341</v>
      </c>
    </row>
    <row r="196" spans="1:6" ht="18" x14ac:dyDescent="0.3">
      <c r="A196" s="4">
        <f t="shared" si="2"/>
        <v>193</v>
      </c>
      <c r="B196" s="3" t="s">
        <v>342</v>
      </c>
      <c r="C196" s="4" t="s">
        <v>8</v>
      </c>
      <c r="D196" s="10" t="s">
        <v>8</v>
      </c>
      <c r="E196" s="4">
        <v>30</v>
      </c>
      <c r="F196" s="3" t="s">
        <v>342</v>
      </c>
    </row>
    <row r="197" spans="1:6" ht="18" x14ac:dyDescent="0.3">
      <c r="A197" s="4">
        <f t="shared" si="2"/>
        <v>194</v>
      </c>
      <c r="B197" s="3" t="s">
        <v>343</v>
      </c>
      <c r="C197" s="4" t="s">
        <v>8</v>
      </c>
      <c r="D197" s="10" t="s">
        <v>8</v>
      </c>
      <c r="E197" s="4">
        <v>30</v>
      </c>
      <c r="F197" s="3" t="s">
        <v>343</v>
      </c>
    </row>
    <row r="198" spans="1:6" ht="18" x14ac:dyDescent="0.3">
      <c r="A198" s="4">
        <f t="shared" ref="A198:A236" si="3">A197+1</f>
        <v>195</v>
      </c>
      <c r="B198" s="3" t="s">
        <v>344</v>
      </c>
      <c r="C198" s="4" t="s">
        <v>8</v>
      </c>
      <c r="D198" s="10" t="s">
        <v>8</v>
      </c>
      <c r="E198" s="4">
        <v>30</v>
      </c>
      <c r="F198" s="3" t="s">
        <v>344</v>
      </c>
    </row>
    <row r="199" spans="1:6" ht="18" x14ac:dyDescent="0.3">
      <c r="A199" s="4">
        <f t="shared" si="3"/>
        <v>196</v>
      </c>
      <c r="B199" s="3" t="s">
        <v>345</v>
      </c>
      <c r="C199" s="4" t="s">
        <v>8</v>
      </c>
      <c r="D199" s="10" t="s">
        <v>8</v>
      </c>
      <c r="E199" s="4">
        <v>30</v>
      </c>
      <c r="F199" s="3" t="s">
        <v>345</v>
      </c>
    </row>
    <row r="200" spans="1:6" ht="18" x14ac:dyDescent="0.3">
      <c r="A200" s="4">
        <f t="shared" si="3"/>
        <v>197</v>
      </c>
      <c r="B200" s="3" t="s">
        <v>346</v>
      </c>
      <c r="C200" s="4" t="s">
        <v>8</v>
      </c>
      <c r="D200" s="10" t="s">
        <v>8</v>
      </c>
      <c r="E200" s="4">
        <v>30</v>
      </c>
      <c r="F200" s="3" t="s">
        <v>346</v>
      </c>
    </row>
    <row r="201" spans="1:6" ht="18" x14ac:dyDescent="0.3">
      <c r="A201" s="4">
        <f t="shared" si="3"/>
        <v>198</v>
      </c>
      <c r="B201" s="3" t="s">
        <v>347</v>
      </c>
      <c r="C201" s="4" t="s">
        <v>8</v>
      </c>
      <c r="D201" s="10" t="s">
        <v>8</v>
      </c>
      <c r="E201" s="4">
        <v>30</v>
      </c>
      <c r="F201" s="3" t="s">
        <v>347</v>
      </c>
    </row>
    <row r="202" spans="1:6" ht="18" x14ac:dyDescent="0.3">
      <c r="A202" s="4">
        <f t="shared" si="3"/>
        <v>199</v>
      </c>
      <c r="B202" s="3" t="s">
        <v>348</v>
      </c>
      <c r="C202" s="4" t="s">
        <v>8</v>
      </c>
      <c r="D202" s="10" t="s">
        <v>8</v>
      </c>
      <c r="E202" s="4">
        <v>30</v>
      </c>
      <c r="F202" s="3" t="s">
        <v>348</v>
      </c>
    </row>
    <row r="203" spans="1:6" ht="18" x14ac:dyDescent="0.3">
      <c r="A203" s="4">
        <f t="shared" si="3"/>
        <v>200</v>
      </c>
      <c r="B203" s="3" t="s">
        <v>349</v>
      </c>
      <c r="C203" s="4" t="s">
        <v>8</v>
      </c>
      <c r="D203" s="10" t="s">
        <v>8</v>
      </c>
      <c r="E203" s="4">
        <v>30</v>
      </c>
      <c r="F203" s="3" t="s">
        <v>349</v>
      </c>
    </row>
    <row r="204" spans="1:6" ht="18" x14ac:dyDescent="0.3">
      <c r="A204" s="4">
        <f t="shared" si="3"/>
        <v>201</v>
      </c>
      <c r="B204" s="3" t="s">
        <v>350</v>
      </c>
      <c r="C204" s="4" t="s">
        <v>8</v>
      </c>
      <c r="D204" s="10" t="s">
        <v>8</v>
      </c>
      <c r="E204" s="4">
        <v>30</v>
      </c>
      <c r="F204" s="3" t="s">
        <v>350</v>
      </c>
    </row>
    <row r="205" spans="1:6" ht="18" x14ac:dyDescent="0.3">
      <c r="A205" s="4">
        <f t="shared" si="3"/>
        <v>202</v>
      </c>
      <c r="B205" s="3" t="s">
        <v>351</v>
      </c>
      <c r="C205" s="4" t="s">
        <v>8</v>
      </c>
      <c r="D205" s="10" t="s">
        <v>8</v>
      </c>
      <c r="E205" s="4">
        <v>30</v>
      </c>
      <c r="F205" s="3" t="s">
        <v>351</v>
      </c>
    </row>
    <row r="206" spans="1:6" ht="18" x14ac:dyDescent="0.3">
      <c r="A206" s="4">
        <f t="shared" si="3"/>
        <v>203</v>
      </c>
      <c r="B206" s="3" t="s">
        <v>352</v>
      </c>
      <c r="C206" s="4" t="s">
        <v>7</v>
      </c>
      <c r="D206" s="10" t="s">
        <v>228</v>
      </c>
      <c r="E206" s="4">
        <v>4</v>
      </c>
      <c r="F206" s="3" t="s">
        <v>352</v>
      </c>
    </row>
    <row r="207" spans="1:6" ht="18" x14ac:dyDescent="0.3">
      <c r="A207" s="4">
        <f t="shared" si="3"/>
        <v>204</v>
      </c>
      <c r="B207" s="3" t="s">
        <v>353</v>
      </c>
      <c r="C207" s="4" t="s">
        <v>7</v>
      </c>
      <c r="D207" s="10" t="s">
        <v>228</v>
      </c>
      <c r="E207" s="4">
        <v>4</v>
      </c>
      <c r="F207" s="3" t="s">
        <v>353</v>
      </c>
    </row>
    <row r="208" spans="1:6" ht="18" x14ac:dyDescent="0.3">
      <c r="A208" s="4">
        <f t="shared" si="3"/>
        <v>205</v>
      </c>
      <c r="B208" s="3" t="s">
        <v>354</v>
      </c>
      <c r="C208" s="4" t="s">
        <v>7</v>
      </c>
      <c r="D208" s="10" t="s">
        <v>228</v>
      </c>
      <c r="E208" s="4">
        <v>4</v>
      </c>
      <c r="F208" s="3" t="s">
        <v>354</v>
      </c>
    </row>
    <row r="209" spans="1:6" ht="18" x14ac:dyDescent="0.3">
      <c r="A209" s="4">
        <f t="shared" si="3"/>
        <v>206</v>
      </c>
      <c r="B209" s="3" t="s">
        <v>355</v>
      </c>
      <c r="C209" s="4" t="s">
        <v>7</v>
      </c>
      <c r="D209" s="10" t="s">
        <v>228</v>
      </c>
      <c r="E209" s="4">
        <v>4</v>
      </c>
      <c r="F209" s="3" t="s">
        <v>355</v>
      </c>
    </row>
    <row r="210" spans="1:6" ht="18" x14ac:dyDescent="0.3">
      <c r="A210" s="4">
        <f t="shared" si="3"/>
        <v>207</v>
      </c>
      <c r="B210" s="3" t="s">
        <v>356</v>
      </c>
      <c r="C210" s="4" t="s">
        <v>7</v>
      </c>
      <c r="D210" s="10" t="s">
        <v>228</v>
      </c>
      <c r="E210" s="4">
        <v>4</v>
      </c>
      <c r="F210" s="3" t="s">
        <v>356</v>
      </c>
    </row>
    <row r="211" spans="1:6" ht="36" x14ac:dyDescent="0.3">
      <c r="A211" s="4">
        <f t="shared" si="3"/>
        <v>208</v>
      </c>
      <c r="B211" s="3" t="s">
        <v>357</v>
      </c>
      <c r="C211" s="4" t="s">
        <v>7</v>
      </c>
      <c r="D211" s="10" t="s">
        <v>228</v>
      </c>
      <c r="E211" s="4">
        <v>4</v>
      </c>
      <c r="F211" s="3" t="s">
        <v>357</v>
      </c>
    </row>
    <row r="212" spans="1:6" ht="36" x14ac:dyDescent="0.3">
      <c r="A212" s="4">
        <f t="shared" si="3"/>
        <v>209</v>
      </c>
      <c r="B212" s="3" t="s">
        <v>358</v>
      </c>
      <c r="C212" s="4" t="s">
        <v>7</v>
      </c>
      <c r="D212" s="10" t="s">
        <v>228</v>
      </c>
      <c r="E212" s="4">
        <v>4</v>
      </c>
      <c r="F212" s="3" t="s">
        <v>358</v>
      </c>
    </row>
    <row r="213" spans="1:6" ht="18" x14ac:dyDescent="0.3">
      <c r="A213" s="4">
        <f t="shared" si="3"/>
        <v>210</v>
      </c>
      <c r="B213" s="3" t="s">
        <v>359</v>
      </c>
      <c r="C213" s="4" t="s">
        <v>7</v>
      </c>
      <c r="D213" s="10" t="s">
        <v>228</v>
      </c>
      <c r="E213" s="4">
        <v>4</v>
      </c>
      <c r="F213" s="3" t="s">
        <v>359</v>
      </c>
    </row>
    <row r="214" spans="1:6" ht="18" x14ac:dyDescent="0.3">
      <c r="A214" s="4">
        <f t="shared" si="3"/>
        <v>211</v>
      </c>
      <c r="B214" s="3" t="s">
        <v>360</v>
      </c>
      <c r="C214" s="4" t="s">
        <v>7</v>
      </c>
      <c r="D214" s="10" t="s">
        <v>228</v>
      </c>
      <c r="E214" s="4">
        <v>4</v>
      </c>
      <c r="F214" s="3" t="s">
        <v>360</v>
      </c>
    </row>
    <row r="215" spans="1:6" ht="18" x14ac:dyDescent="0.3">
      <c r="A215" s="4">
        <f t="shared" si="3"/>
        <v>212</v>
      </c>
      <c r="B215" s="3" t="s">
        <v>361</v>
      </c>
      <c r="C215" s="4" t="s">
        <v>10</v>
      </c>
      <c r="D215" s="10" t="s">
        <v>362</v>
      </c>
      <c r="E215" s="4">
        <v>400</v>
      </c>
      <c r="F215" s="3" t="s">
        <v>4295</v>
      </c>
    </row>
    <row r="216" spans="1:6" ht="72" x14ac:dyDescent="0.3">
      <c r="A216" s="4">
        <f t="shared" si="3"/>
        <v>213</v>
      </c>
      <c r="B216" s="3" t="s">
        <v>363</v>
      </c>
      <c r="C216" s="4" t="s">
        <v>6</v>
      </c>
      <c r="D216" s="10" t="s">
        <v>185</v>
      </c>
      <c r="E216" s="4">
        <v>1</v>
      </c>
      <c r="F216" s="3" t="s">
        <v>4296</v>
      </c>
    </row>
    <row r="217" spans="1:6" ht="126" x14ac:dyDescent="0.3">
      <c r="A217" s="4">
        <f t="shared" si="3"/>
        <v>214</v>
      </c>
      <c r="B217" s="3" t="s">
        <v>364</v>
      </c>
      <c r="C217" s="4" t="s">
        <v>10</v>
      </c>
      <c r="D217" s="10" t="s">
        <v>365</v>
      </c>
      <c r="E217" s="4">
        <v>30</v>
      </c>
      <c r="F217" s="3" t="s">
        <v>4297</v>
      </c>
    </row>
    <row r="218" spans="1:6" ht="180" x14ac:dyDescent="0.3">
      <c r="A218" s="4">
        <f t="shared" si="3"/>
        <v>215</v>
      </c>
      <c r="B218" s="3" t="s">
        <v>366</v>
      </c>
      <c r="C218" s="4" t="s">
        <v>10</v>
      </c>
      <c r="D218" s="10" t="s">
        <v>365</v>
      </c>
      <c r="E218" s="4">
        <v>30</v>
      </c>
      <c r="F218" s="3" t="s">
        <v>4298</v>
      </c>
    </row>
    <row r="219" spans="1:6" ht="36" x14ac:dyDescent="0.3">
      <c r="A219" s="4">
        <f t="shared" si="3"/>
        <v>216</v>
      </c>
      <c r="B219" s="3" t="s">
        <v>367</v>
      </c>
      <c r="C219" s="4" t="s">
        <v>8</v>
      </c>
      <c r="D219" s="10" t="s">
        <v>368</v>
      </c>
      <c r="E219" s="4">
        <v>5</v>
      </c>
      <c r="F219" s="3" t="s">
        <v>4299</v>
      </c>
    </row>
    <row r="220" spans="1:6" ht="36" x14ac:dyDescent="0.3">
      <c r="A220" s="4">
        <f t="shared" si="3"/>
        <v>217</v>
      </c>
      <c r="B220" s="3" t="s">
        <v>369</v>
      </c>
      <c r="C220" s="4" t="s">
        <v>8</v>
      </c>
      <c r="D220" s="10" t="s">
        <v>368</v>
      </c>
      <c r="E220" s="4">
        <v>5</v>
      </c>
      <c r="F220" s="3" t="s">
        <v>4300</v>
      </c>
    </row>
    <row r="221" spans="1:6" ht="36" x14ac:dyDescent="0.3">
      <c r="A221" s="4">
        <f t="shared" si="3"/>
        <v>218</v>
      </c>
      <c r="B221" s="3" t="s">
        <v>370</v>
      </c>
      <c r="C221" s="4" t="s">
        <v>2</v>
      </c>
      <c r="D221" s="10" t="s">
        <v>368</v>
      </c>
      <c r="E221" s="11">
        <v>1000</v>
      </c>
      <c r="F221" s="72" t="s">
        <v>4301</v>
      </c>
    </row>
    <row r="222" spans="1:6" ht="36" x14ac:dyDescent="0.3">
      <c r="A222" s="4">
        <f t="shared" si="3"/>
        <v>219</v>
      </c>
      <c r="B222" s="3" t="s">
        <v>371</v>
      </c>
      <c r="C222" s="4" t="s">
        <v>2</v>
      </c>
      <c r="D222" s="10" t="s">
        <v>368</v>
      </c>
      <c r="E222" s="11">
        <v>1500</v>
      </c>
      <c r="F222" s="72" t="s">
        <v>4302</v>
      </c>
    </row>
    <row r="223" spans="1:6" ht="180" x14ac:dyDescent="0.3">
      <c r="A223" s="4">
        <f t="shared" si="3"/>
        <v>220</v>
      </c>
      <c r="B223" s="3" t="s">
        <v>372</v>
      </c>
      <c r="C223" s="4" t="s">
        <v>2</v>
      </c>
      <c r="D223" s="10" t="s">
        <v>62</v>
      </c>
      <c r="E223" s="11">
        <v>50</v>
      </c>
      <c r="F223" s="72" t="s">
        <v>4303</v>
      </c>
    </row>
    <row r="224" spans="1:6" ht="180" x14ac:dyDescent="0.3">
      <c r="A224" s="4">
        <f t="shared" si="3"/>
        <v>221</v>
      </c>
      <c r="B224" s="3" t="s">
        <v>373</v>
      </c>
      <c r="C224" s="4" t="s">
        <v>2</v>
      </c>
      <c r="D224" s="10" t="s">
        <v>62</v>
      </c>
      <c r="E224" s="11">
        <v>50</v>
      </c>
      <c r="F224" s="72" t="s">
        <v>4303</v>
      </c>
    </row>
    <row r="225" spans="1:12" ht="162" x14ac:dyDescent="0.3">
      <c r="A225" s="4">
        <f t="shared" si="3"/>
        <v>222</v>
      </c>
      <c r="B225" s="3" t="s">
        <v>374</v>
      </c>
      <c r="C225" s="4" t="s">
        <v>2</v>
      </c>
      <c r="D225" s="10" t="s">
        <v>62</v>
      </c>
      <c r="E225" s="11">
        <v>50</v>
      </c>
      <c r="F225" s="72" t="s">
        <v>4304</v>
      </c>
    </row>
    <row r="226" spans="1:12" ht="162" x14ac:dyDescent="0.3">
      <c r="A226" s="4">
        <f t="shared" si="3"/>
        <v>223</v>
      </c>
      <c r="B226" s="3" t="s">
        <v>375</v>
      </c>
      <c r="C226" s="4" t="s">
        <v>1</v>
      </c>
      <c r="D226" s="10" t="s">
        <v>66</v>
      </c>
      <c r="E226" s="11">
        <v>10</v>
      </c>
      <c r="F226" s="72" t="s">
        <v>4305</v>
      </c>
    </row>
    <row r="227" spans="1:12" ht="72" x14ac:dyDescent="0.3">
      <c r="A227" s="4">
        <f t="shared" si="3"/>
        <v>224</v>
      </c>
      <c r="B227" s="3" t="s">
        <v>376</v>
      </c>
      <c r="C227" s="4" t="s">
        <v>293</v>
      </c>
      <c r="D227" s="10" t="s">
        <v>294</v>
      </c>
      <c r="E227" s="11">
        <v>5</v>
      </c>
      <c r="F227" s="72" t="s">
        <v>4306</v>
      </c>
    </row>
    <row r="228" spans="1:12" ht="18" x14ac:dyDescent="0.3">
      <c r="A228" s="4">
        <f t="shared" si="3"/>
        <v>225</v>
      </c>
      <c r="B228" s="3" t="s">
        <v>377</v>
      </c>
      <c r="C228" s="4" t="s">
        <v>2</v>
      </c>
      <c r="D228" s="10" t="s">
        <v>62</v>
      </c>
      <c r="E228" s="4">
        <v>100</v>
      </c>
      <c r="F228" s="3" t="s">
        <v>377</v>
      </c>
    </row>
    <row r="229" spans="1:12" ht="198" x14ac:dyDescent="0.3">
      <c r="A229" s="4">
        <f t="shared" si="3"/>
        <v>226</v>
      </c>
      <c r="B229" s="3" t="s">
        <v>378</v>
      </c>
      <c r="C229" s="4" t="s">
        <v>2</v>
      </c>
      <c r="D229" s="10" t="s">
        <v>62</v>
      </c>
      <c r="E229" s="4">
        <v>20</v>
      </c>
      <c r="F229" s="3" t="s">
        <v>4307</v>
      </c>
    </row>
    <row r="230" spans="1:12" ht="36" x14ac:dyDescent="0.3">
      <c r="A230" s="4">
        <f t="shared" si="3"/>
        <v>227</v>
      </c>
      <c r="B230" s="3" t="s">
        <v>379</v>
      </c>
      <c r="C230" s="4" t="s">
        <v>2</v>
      </c>
      <c r="D230" s="10" t="s">
        <v>62</v>
      </c>
      <c r="E230" s="4">
        <v>20</v>
      </c>
      <c r="F230" s="3" t="s">
        <v>4308</v>
      </c>
    </row>
    <row r="231" spans="1:12" ht="234" x14ac:dyDescent="0.3">
      <c r="A231" s="4">
        <f t="shared" si="3"/>
        <v>228</v>
      </c>
      <c r="B231" s="3" t="s">
        <v>380</v>
      </c>
      <c r="C231" s="4" t="s">
        <v>2</v>
      </c>
      <c r="D231" s="10" t="s">
        <v>62</v>
      </c>
      <c r="E231" s="4">
        <v>10</v>
      </c>
      <c r="F231" s="3" t="s">
        <v>4309</v>
      </c>
    </row>
    <row r="232" spans="1:12" ht="54" x14ac:dyDescent="0.3">
      <c r="A232" s="4">
        <f t="shared" si="3"/>
        <v>229</v>
      </c>
      <c r="B232" s="3" t="s">
        <v>381</v>
      </c>
      <c r="C232" s="4" t="s">
        <v>2</v>
      </c>
      <c r="D232" s="10" t="s">
        <v>62</v>
      </c>
      <c r="E232" s="4">
        <v>10</v>
      </c>
      <c r="F232" s="3" t="s">
        <v>4310</v>
      </c>
    </row>
    <row r="233" spans="1:12" ht="36" x14ac:dyDescent="0.3">
      <c r="A233" s="4">
        <f t="shared" si="3"/>
        <v>230</v>
      </c>
      <c r="B233" s="3" t="s">
        <v>382</v>
      </c>
      <c r="C233" s="4" t="s">
        <v>2</v>
      </c>
      <c r="D233" s="10" t="s">
        <v>62</v>
      </c>
      <c r="E233" s="4">
        <v>400</v>
      </c>
      <c r="F233" s="3" t="s">
        <v>4311</v>
      </c>
    </row>
    <row r="234" spans="1:12" ht="54" x14ac:dyDescent="0.3">
      <c r="A234" s="4">
        <f t="shared" si="3"/>
        <v>231</v>
      </c>
      <c r="B234" s="3" t="s">
        <v>383</v>
      </c>
      <c r="C234" s="4" t="s">
        <v>87</v>
      </c>
      <c r="D234" s="10" t="s">
        <v>384</v>
      </c>
      <c r="E234" s="4">
        <v>200</v>
      </c>
      <c r="F234" s="3" t="s">
        <v>4312</v>
      </c>
    </row>
    <row r="235" spans="1:12" ht="54" x14ac:dyDescent="0.3">
      <c r="A235" s="4">
        <f t="shared" si="3"/>
        <v>232</v>
      </c>
      <c r="B235" s="3" t="s">
        <v>385</v>
      </c>
      <c r="C235" s="4" t="s">
        <v>103</v>
      </c>
      <c r="D235" s="10" t="s">
        <v>386</v>
      </c>
      <c r="E235" s="4">
        <v>50</v>
      </c>
      <c r="F235" s="3" t="s">
        <v>4313</v>
      </c>
      <c r="K235" s="13"/>
      <c r="L235" s="13"/>
    </row>
    <row r="236" spans="1:12" ht="54" x14ac:dyDescent="0.3">
      <c r="A236" s="4">
        <f t="shared" si="3"/>
        <v>233</v>
      </c>
      <c r="B236" s="3" t="s">
        <v>387</v>
      </c>
      <c r="C236" s="4" t="s">
        <v>2</v>
      </c>
      <c r="D236" s="10" t="s">
        <v>2</v>
      </c>
      <c r="E236" s="4">
        <v>5</v>
      </c>
      <c r="F236" s="3" t="s">
        <v>4314</v>
      </c>
      <c r="K236" s="13"/>
      <c r="L236" s="13"/>
    </row>
    <row r="237" spans="1:12" s="9" customFormat="1" ht="34.799999999999997" x14ac:dyDescent="0.3">
      <c r="A237" s="5" t="s">
        <v>5</v>
      </c>
      <c r="B237" s="8" t="s">
        <v>388</v>
      </c>
      <c r="C237" s="8"/>
      <c r="D237" s="8"/>
      <c r="E237" s="8"/>
      <c r="F237" s="73"/>
    </row>
    <row r="238" spans="1:12" ht="36" x14ac:dyDescent="0.3">
      <c r="A238" s="4">
        <v>234</v>
      </c>
      <c r="B238" s="3" t="s">
        <v>389</v>
      </c>
      <c r="C238" s="4" t="s">
        <v>2</v>
      </c>
      <c r="D238" s="4" t="s">
        <v>62</v>
      </c>
      <c r="E238" s="4">
        <v>40</v>
      </c>
      <c r="F238" s="3" t="s">
        <v>4315</v>
      </c>
    </row>
    <row r="239" spans="1:12" ht="36" x14ac:dyDescent="0.3">
      <c r="A239" s="4">
        <f>A238+1</f>
        <v>235</v>
      </c>
      <c r="B239" s="3" t="s">
        <v>390</v>
      </c>
      <c r="C239" s="4" t="s">
        <v>2</v>
      </c>
      <c r="D239" s="4" t="s">
        <v>62</v>
      </c>
      <c r="E239" s="4">
        <v>60</v>
      </c>
      <c r="F239" s="3" t="s">
        <v>4315</v>
      </c>
    </row>
    <row r="240" spans="1:12" ht="36" x14ac:dyDescent="0.3">
      <c r="A240" s="4">
        <f t="shared" ref="A240:A271" si="4">A239+1</f>
        <v>236</v>
      </c>
      <c r="B240" s="3" t="s">
        <v>391</v>
      </c>
      <c r="C240" s="4" t="s">
        <v>2</v>
      </c>
      <c r="D240" s="4" t="s">
        <v>62</v>
      </c>
      <c r="E240" s="11">
        <v>150</v>
      </c>
      <c r="F240" s="72" t="s">
        <v>4315</v>
      </c>
    </row>
    <row r="241" spans="1:6" ht="36" x14ac:dyDescent="0.3">
      <c r="A241" s="4">
        <f t="shared" si="4"/>
        <v>237</v>
      </c>
      <c r="B241" s="3" t="s">
        <v>392</v>
      </c>
      <c r="C241" s="4" t="s">
        <v>7</v>
      </c>
      <c r="D241" s="4" t="s">
        <v>7</v>
      </c>
      <c r="E241" s="4">
        <v>100</v>
      </c>
      <c r="F241" s="3" t="s">
        <v>4316</v>
      </c>
    </row>
    <row r="242" spans="1:6" ht="36" x14ac:dyDescent="0.3">
      <c r="A242" s="4">
        <f t="shared" si="4"/>
        <v>238</v>
      </c>
      <c r="B242" s="3" t="s">
        <v>393</v>
      </c>
      <c r="C242" s="4" t="s">
        <v>7</v>
      </c>
      <c r="D242" s="4" t="s">
        <v>7</v>
      </c>
      <c r="E242" s="4">
        <v>200</v>
      </c>
      <c r="F242" s="3" t="s">
        <v>4317</v>
      </c>
    </row>
    <row r="243" spans="1:6" ht="36" x14ac:dyDescent="0.3">
      <c r="A243" s="4">
        <f t="shared" si="4"/>
        <v>239</v>
      </c>
      <c r="B243" s="3" t="s">
        <v>394</v>
      </c>
      <c r="C243" s="4" t="s">
        <v>7</v>
      </c>
      <c r="D243" s="4" t="s">
        <v>7</v>
      </c>
      <c r="E243" s="4">
        <v>200</v>
      </c>
      <c r="F243" s="3" t="s">
        <v>4318</v>
      </c>
    </row>
    <row r="244" spans="1:6" ht="36" x14ac:dyDescent="0.3">
      <c r="A244" s="4">
        <f t="shared" si="4"/>
        <v>240</v>
      </c>
      <c r="B244" s="3" t="s">
        <v>395</v>
      </c>
      <c r="C244" s="4" t="s">
        <v>2</v>
      </c>
      <c r="D244" s="4" t="s">
        <v>62</v>
      </c>
      <c r="E244" s="4">
        <v>20</v>
      </c>
      <c r="F244" s="3" t="s">
        <v>4319</v>
      </c>
    </row>
    <row r="245" spans="1:6" ht="36" x14ac:dyDescent="0.3">
      <c r="A245" s="4">
        <f t="shared" si="4"/>
        <v>241</v>
      </c>
      <c r="B245" s="3" t="s">
        <v>396</v>
      </c>
      <c r="C245" s="4" t="s">
        <v>2</v>
      </c>
      <c r="D245" s="4" t="s">
        <v>62</v>
      </c>
      <c r="E245" s="4">
        <v>20</v>
      </c>
      <c r="F245" s="3" t="s">
        <v>4319</v>
      </c>
    </row>
    <row r="246" spans="1:6" ht="36" x14ac:dyDescent="0.3">
      <c r="A246" s="4">
        <f t="shared" si="4"/>
        <v>242</v>
      </c>
      <c r="B246" s="3" t="s">
        <v>397</v>
      </c>
      <c r="C246" s="4" t="s">
        <v>2</v>
      </c>
      <c r="D246" s="4" t="s">
        <v>62</v>
      </c>
      <c r="E246" s="4">
        <v>10</v>
      </c>
      <c r="F246" s="3" t="s">
        <v>4319</v>
      </c>
    </row>
    <row r="247" spans="1:6" ht="36" x14ac:dyDescent="0.3">
      <c r="A247" s="4">
        <f t="shared" si="4"/>
        <v>243</v>
      </c>
      <c r="B247" s="3" t="s">
        <v>398</v>
      </c>
      <c r="C247" s="4" t="s">
        <v>2</v>
      </c>
      <c r="D247" s="4" t="s">
        <v>62</v>
      </c>
      <c r="E247" s="4">
        <v>5</v>
      </c>
      <c r="F247" s="3" t="s">
        <v>4320</v>
      </c>
    </row>
    <row r="248" spans="1:6" ht="36" x14ac:dyDescent="0.3">
      <c r="A248" s="4">
        <f t="shared" si="4"/>
        <v>244</v>
      </c>
      <c r="B248" s="3" t="s">
        <v>399</v>
      </c>
      <c r="C248" s="4" t="s">
        <v>2</v>
      </c>
      <c r="D248" s="4" t="s">
        <v>62</v>
      </c>
      <c r="E248" s="4">
        <v>5</v>
      </c>
      <c r="F248" s="3" t="s">
        <v>4321</v>
      </c>
    </row>
    <row r="249" spans="1:6" ht="54" x14ac:dyDescent="0.3">
      <c r="A249" s="4">
        <f t="shared" si="4"/>
        <v>245</v>
      </c>
      <c r="B249" s="3" t="s">
        <v>400</v>
      </c>
      <c r="C249" s="4" t="s">
        <v>2</v>
      </c>
      <c r="D249" s="4" t="s">
        <v>62</v>
      </c>
      <c r="E249" s="4">
        <v>5</v>
      </c>
      <c r="F249" s="3" t="s">
        <v>4321</v>
      </c>
    </row>
    <row r="250" spans="1:6" ht="36" x14ac:dyDescent="0.3">
      <c r="A250" s="4">
        <f t="shared" si="4"/>
        <v>246</v>
      </c>
      <c r="B250" s="3" t="s">
        <v>401</v>
      </c>
      <c r="C250" s="4" t="s">
        <v>2</v>
      </c>
      <c r="D250" s="4" t="s">
        <v>62</v>
      </c>
      <c r="E250" s="4">
        <v>5</v>
      </c>
      <c r="F250" s="3" t="s">
        <v>4322</v>
      </c>
    </row>
    <row r="251" spans="1:6" ht="36" x14ac:dyDescent="0.3">
      <c r="A251" s="4">
        <f t="shared" si="4"/>
        <v>247</v>
      </c>
      <c r="B251" s="3" t="s">
        <v>402</v>
      </c>
      <c r="C251" s="4" t="s">
        <v>2</v>
      </c>
      <c r="D251" s="4" t="s">
        <v>62</v>
      </c>
      <c r="E251" s="4">
        <v>5</v>
      </c>
      <c r="F251" s="3" t="s">
        <v>4323</v>
      </c>
    </row>
    <row r="252" spans="1:6" ht="36" x14ac:dyDescent="0.3">
      <c r="A252" s="4">
        <f t="shared" si="4"/>
        <v>248</v>
      </c>
      <c r="B252" s="3" t="s">
        <v>403</v>
      </c>
      <c r="C252" s="4" t="s">
        <v>2</v>
      </c>
      <c r="D252" s="4" t="s">
        <v>62</v>
      </c>
      <c r="E252" s="4">
        <v>10</v>
      </c>
      <c r="F252" s="3" t="s">
        <v>4323</v>
      </c>
    </row>
    <row r="253" spans="1:6" ht="36" x14ac:dyDescent="0.3">
      <c r="A253" s="4">
        <f t="shared" si="4"/>
        <v>249</v>
      </c>
      <c r="B253" s="3" t="s">
        <v>404</v>
      </c>
      <c r="C253" s="4" t="s">
        <v>2</v>
      </c>
      <c r="D253" s="4" t="s">
        <v>62</v>
      </c>
      <c r="E253" s="4">
        <v>10</v>
      </c>
      <c r="F253" s="3" t="s">
        <v>4324</v>
      </c>
    </row>
    <row r="254" spans="1:6" ht="18" x14ac:dyDescent="0.3">
      <c r="A254" s="4">
        <f t="shared" si="4"/>
        <v>250</v>
      </c>
      <c r="B254" s="3" t="s">
        <v>405</v>
      </c>
      <c r="C254" s="4" t="s">
        <v>2</v>
      </c>
      <c r="D254" s="4" t="s">
        <v>62</v>
      </c>
      <c r="E254" s="4">
        <v>10</v>
      </c>
      <c r="F254" s="3" t="s">
        <v>4325</v>
      </c>
    </row>
    <row r="255" spans="1:6" ht="18" x14ac:dyDescent="0.3">
      <c r="A255" s="4">
        <f t="shared" si="4"/>
        <v>251</v>
      </c>
      <c r="B255" s="3" t="s">
        <v>406</v>
      </c>
      <c r="C255" s="4" t="s">
        <v>2</v>
      </c>
      <c r="D255" s="4" t="s">
        <v>62</v>
      </c>
      <c r="E255" s="4">
        <v>10</v>
      </c>
      <c r="F255" s="3" t="s">
        <v>4325</v>
      </c>
    </row>
    <row r="256" spans="1:6" ht="18" x14ac:dyDescent="0.3">
      <c r="A256" s="4">
        <f t="shared" si="4"/>
        <v>252</v>
      </c>
      <c r="B256" s="3" t="s">
        <v>407</v>
      </c>
      <c r="C256" s="4" t="s">
        <v>2</v>
      </c>
      <c r="D256" s="4" t="s">
        <v>62</v>
      </c>
      <c r="E256" s="4">
        <v>10</v>
      </c>
      <c r="F256" s="3" t="s">
        <v>4326</v>
      </c>
    </row>
    <row r="257" spans="1:10" ht="36" x14ac:dyDescent="0.3">
      <c r="A257" s="4">
        <f t="shared" si="4"/>
        <v>253</v>
      </c>
      <c r="B257" s="3" t="s">
        <v>408</v>
      </c>
      <c r="C257" s="4" t="s">
        <v>2</v>
      </c>
      <c r="D257" s="4" t="s">
        <v>62</v>
      </c>
      <c r="E257" s="4">
        <v>10</v>
      </c>
      <c r="F257" s="3" t="s">
        <v>4327</v>
      </c>
    </row>
    <row r="258" spans="1:10" ht="36" x14ac:dyDescent="0.3">
      <c r="A258" s="4">
        <f t="shared" si="4"/>
        <v>254</v>
      </c>
      <c r="B258" s="3" t="s">
        <v>409</v>
      </c>
      <c r="C258" s="4" t="s">
        <v>2</v>
      </c>
      <c r="D258" s="4" t="s">
        <v>62</v>
      </c>
      <c r="E258" s="4">
        <v>5</v>
      </c>
      <c r="F258" s="3" t="s">
        <v>4328</v>
      </c>
    </row>
    <row r="259" spans="1:10" ht="36" x14ac:dyDescent="0.3">
      <c r="A259" s="4">
        <f t="shared" si="4"/>
        <v>255</v>
      </c>
      <c r="B259" s="3" t="s">
        <v>410</v>
      </c>
      <c r="C259" s="4" t="s">
        <v>2</v>
      </c>
      <c r="D259" s="4" t="s">
        <v>62</v>
      </c>
      <c r="E259" s="4">
        <v>5</v>
      </c>
      <c r="F259" s="3" t="s">
        <v>4328</v>
      </c>
    </row>
    <row r="260" spans="1:10" ht="36" x14ac:dyDescent="0.3">
      <c r="A260" s="4">
        <f t="shared" si="4"/>
        <v>256</v>
      </c>
      <c r="B260" s="3" t="s">
        <v>411</v>
      </c>
      <c r="C260" s="4" t="s">
        <v>1</v>
      </c>
      <c r="D260" s="4" t="s">
        <v>66</v>
      </c>
      <c r="E260" s="4">
        <v>5</v>
      </c>
      <c r="F260" s="3" t="s">
        <v>4324</v>
      </c>
    </row>
    <row r="261" spans="1:10" ht="18" x14ac:dyDescent="0.3">
      <c r="A261" s="4">
        <f t="shared" si="4"/>
        <v>257</v>
      </c>
      <c r="B261" s="3" t="s">
        <v>412</v>
      </c>
      <c r="C261" s="4" t="s">
        <v>2</v>
      </c>
      <c r="D261" s="4" t="s">
        <v>62</v>
      </c>
      <c r="E261" s="4">
        <v>5</v>
      </c>
      <c r="F261" s="3" t="s">
        <v>4329</v>
      </c>
    </row>
    <row r="262" spans="1:10" ht="36" x14ac:dyDescent="0.3">
      <c r="A262" s="4">
        <f t="shared" si="4"/>
        <v>258</v>
      </c>
      <c r="B262" s="3" t="s">
        <v>413</v>
      </c>
      <c r="C262" s="4" t="s">
        <v>2</v>
      </c>
      <c r="D262" s="4" t="s">
        <v>62</v>
      </c>
      <c r="E262" s="4">
        <v>5</v>
      </c>
      <c r="F262" s="3" t="s">
        <v>4330</v>
      </c>
    </row>
    <row r="263" spans="1:10" ht="36" x14ac:dyDescent="0.3">
      <c r="A263" s="4">
        <f t="shared" si="4"/>
        <v>259</v>
      </c>
      <c r="B263" s="3" t="s">
        <v>414</v>
      </c>
      <c r="C263" s="4" t="s">
        <v>2</v>
      </c>
      <c r="D263" s="4" t="s">
        <v>62</v>
      </c>
      <c r="E263" s="4">
        <v>10</v>
      </c>
      <c r="F263" s="3" t="s">
        <v>4331</v>
      </c>
    </row>
    <row r="264" spans="1:10" ht="36" x14ac:dyDescent="0.3">
      <c r="A264" s="4">
        <f t="shared" si="4"/>
        <v>260</v>
      </c>
      <c r="B264" s="3" t="s">
        <v>415</v>
      </c>
      <c r="C264" s="4" t="s">
        <v>2</v>
      </c>
      <c r="D264" s="4" t="s">
        <v>62</v>
      </c>
      <c r="E264" s="4">
        <v>5</v>
      </c>
      <c r="F264" s="3" t="s">
        <v>4332</v>
      </c>
    </row>
    <row r="265" spans="1:10" ht="36" x14ac:dyDescent="0.3">
      <c r="A265" s="4">
        <f t="shared" si="4"/>
        <v>261</v>
      </c>
      <c r="B265" s="3" t="s">
        <v>416</v>
      </c>
      <c r="C265" s="4" t="s">
        <v>2</v>
      </c>
      <c r="D265" s="4" t="s">
        <v>62</v>
      </c>
      <c r="E265" s="11">
        <v>10</v>
      </c>
      <c r="F265" s="72" t="s">
        <v>4333</v>
      </c>
    </row>
    <row r="266" spans="1:10" ht="36" x14ac:dyDescent="0.3">
      <c r="A266" s="4">
        <f t="shared" si="4"/>
        <v>262</v>
      </c>
      <c r="B266" s="3" t="s">
        <v>417</v>
      </c>
      <c r="C266" s="4" t="s">
        <v>2</v>
      </c>
      <c r="D266" s="4" t="s">
        <v>62</v>
      </c>
      <c r="E266" s="11">
        <v>10</v>
      </c>
      <c r="F266" s="72" t="s">
        <v>4333</v>
      </c>
    </row>
    <row r="267" spans="1:10" ht="36" x14ac:dyDescent="0.3">
      <c r="A267" s="4">
        <f t="shared" si="4"/>
        <v>263</v>
      </c>
      <c r="B267" s="3" t="s">
        <v>418</v>
      </c>
      <c r="C267" s="4" t="s">
        <v>2</v>
      </c>
      <c r="D267" s="4" t="s">
        <v>62</v>
      </c>
      <c r="E267" s="4">
        <v>10</v>
      </c>
      <c r="F267" s="3" t="s">
        <v>4334</v>
      </c>
    </row>
    <row r="268" spans="1:10" ht="18" x14ac:dyDescent="0.3">
      <c r="A268" s="4">
        <f t="shared" si="4"/>
        <v>264</v>
      </c>
      <c r="B268" s="3" t="s">
        <v>419</v>
      </c>
      <c r="C268" s="4" t="s">
        <v>2</v>
      </c>
      <c r="D268" s="4" t="s">
        <v>62</v>
      </c>
      <c r="E268" s="4">
        <v>10</v>
      </c>
      <c r="F268" s="3" t="s">
        <v>4325</v>
      </c>
    </row>
    <row r="269" spans="1:10" ht="18" x14ac:dyDescent="0.3">
      <c r="A269" s="4">
        <f t="shared" si="4"/>
        <v>265</v>
      </c>
      <c r="B269" s="3" t="s">
        <v>420</v>
      </c>
      <c r="C269" s="4" t="s">
        <v>2</v>
      </c>
      <c r="D269" s="4" t="s">
        <v>62</v>
      </c>
      <c r="E269" s="4">
        <v>5</v>
      </c>
      <c r="F269" s="3" t="s">
        <v>4335</v>
      </c>
      <c r="G269" s="9"/>
      <c r="H269" s="9"/>
      <c r="I269" s="9"/>
      <c r="J269" s="9"/>
    </row>
    <row r="270" spans="1:10" ht="36" x14ac:dyDescent="0.3">
      <c r="A270" s="4">
        <f t="shared" si="4"/>
        <v>266</v>
      </c>
      <c r="B270" s="3" t="s">
        <v>421</v>
      </c>
      <c r="C270" s="4" t="s">
        <v>2</v>
      </c>
      <c r="D270" s="4" t="s">
        <v>62</v>
      </c>
      <c r="E270" s="11">
        <v>10</v>
      </c>
      <c r="F270" s="72" t="s">
        <v>4335</v>
      </c>
    </row>
    <row r="271" spans="1:10" ht="18" x14ac:dyDescent="0.3">
      <c r="A271" s="4">
        <f t="shared" si="4"/>
        <v>267</v>
      </c>
      <c r="B271" s="3" t="s">
        <v>422</v>
      </c>
      <c r="C271" s="4" t="s">
        <v>2</v>
      </c>
      <c r="D271" s="4" t="s">
        <v>62</v>
      </c>
      <c r="E271" s="4">
        <v>30</v>
      </c>
      <c r="F271" s="3"/>
    </row>
    <row r="272" spans="1:10" s="9" customFormat="1" ht="17.399999999999999" x14ac:dyDescent="0.3">
      <c r="A272" s="5" t="s">
        <v>14</v>
      </c>
      <c r="B272" s="8" t="s">
        <v>423</v>
      </c>
      <c r="C272" s="8"/>
      <c r="D272" s="8"/>
      <c r="E272" s="8"/>
      <c r="F272" s="73"/>
    </row>
    <row r="273" spans="1:6" ht="18" x14ac:dyDescent="0.3">
      <c r="A273" s="4">
        <v>268</v>
      </c>
      <c r="B273" s="3" t="s">
        <v>424</v>
      </c>
      <c r="C273" s="14" t="s">
        <v>425</v>
      </c>
      <c r="D273" s="4" t="s">
        <v>425</v>
      </c>
      <c r="E273" s="14">
        <v>40</v>
      </c>
      <c r="F273" s="3" t="s">
        <v>4336</v>
      </c>
    </row>
    <row r="274" spans="1:6" ht="18" x14ac:dyDescent="0.3">
      <c r="A274" s="4">
        <f t="shared" ref="A274:A337" si="5">A273+1</f>
        <v>269</v>
      </c>
      <c r="B274" s="3" t="s">
        <v>426</v>
      </c>
      <c r="C274" s="4" t="s">
        <v>7</v>
      </c>
      <c r="D274" s="4" t="s">
        <v>7</v>
      </c>
      <c r="E274" s="14">
        <v>150</v>
      </c>
      <c r="F274" s="3" t="s">
        <v>4336</v>
      </c>
    </row>
    <row r="275" spans="1:6" ht="18" x14ac:dyDescent="0.3">
      <c r="A275" s="4">
        <f t="shared" si="5"/>
        <v>270</v>
      </c>
      <c r="B275" s="3" t="s">
        <v>427</v>
      </c>
      <c r="C275" s="4" t="s">
        <v>97</v>
      </c>
      <c r="D275" s="4" t="s">
        <v>428</v>
      </c>
      <c r="E275" s="14">
        <v>15</v>
      </c>
      <c r="F275" s="3" t="s">
        <v>4336</v>
      </c>
    </row>
    <row r="276" spans="1:6" ht="18" x14ac:dyDescent="0.3">
      <c r="A276" s="4">
        <f t="shared" si="5"/>
        <v>271</v>
      </c>
      <c r="B276" s="3" t="s">
        <v>429</v>
      </c>
      <c r="C276" s="4" t="s">
        <v>103</v>
      </c>
      <c r="D276" s="4" t="s">
        <v>2</v>
      </c>
      <c r="E276" s="14">
        <v>40</v>
      </c>
      <c r="F276" s="3" t="s">
        <v>4336</v>
      </c>
    </row>
    <row r="277" spans="1:6" ht="18" x14ac:dyDescent="0.3">
      <c r="A277" s="4">
        <f t="shared" si="5"/>
        <v>272</v>
      </c>
      <c r="B277" s="3" t="s">
        <v>430</v>
      </c>
      <c r="C277" s="4" t="s">
        <v>2</v>
      </c>
      <c r="D277" s="4" t="s">
        <v>2</v>
      </c>
      <c r="E277" s="14">
        <v>500</v>
      </c>
      <c r="F277" s="3" t="s">
        <v>4336</v>
      </c>
    </row>
    <row r="278" spans="1:6" ht="18" x14ac:dyDescent="0.3">
      <c r="A278" s="4">
        <f t="shared" si="5"/>
        <v>273</v>
      </c>
      <c r="B278" s="3" t="s">
        <v>431</v>
      </c>
      <c r="C278" s="4" t="s">
        <v>6</v>
      </c>
      <c r="D278" s="4" t="s">
        <v>6</v>
      </c>
      <c r="E278" s="14">
        <v>40</v>
      </c>
      <c r="F278" s="3" t="s">
        <v>4336</v>
      </c>
    </row>
    <row r="279" spans="1:6" ht="18" x14ac:dyDescent="0.3">
      <c r="A279" s="4">
        <f t="shared" si="5"/>
        <v>274</v>
      </c>
      <c r="B279" s="3" t="s">
        <v>432</v>
      </c>
      <c r="C279" s="4" t="s">
        <v>293</v>
      </c>
      <c r="D279" s="4" t="s">
        <v>293</v>
      </c>
      <c r="E279" s="14">
        <v>70</v>
      </c>
      <c r="F279" s="3" t="s">
        <v>4336</v>
      </c>
    </row>
    <row r="280" spans="1:6" ht="18" x14ac:dyDescent="0.3">
      <c r="A280" s="4">
        <f t="shared" si="5"/>
        <v>275</v>
      </c>
      <c r="B280" s="3" t="s">
        <v>433</v>
      </c>
      <c r="C280" s="4" t="s">
        <v>6</v>
      </c>
      <c r="D280" s="4" t="s">
        <v>6</v>
      </c>
      <c r="E280" s="14">
        <v>10</v>
      </c>
      <c r="F280" s="3" t="s">
        <v>4336</v>
      </c>
    </row>
    <row r="281" spans="1:6" ht="18" x14ac:dyDescent="0.3">
      <c r="A281" s="4">
        <f t="shared" si="5"/>
        <v>276</v>
      </c>
      <c r="B281" s="3" t="s">
        <v>434</v>
      </c>
      <c r="C281" s="4" t="s">
        <v>87</v>
      </c>
      <c r="D281" s="4" t="s">
        <v>87</v>
      </c>
      <c r="E281" s="14">
        <v>35</v>
      </c>
      <c r="F281" s="3" t="s">
        <v>4336</v>
      </c>
    </row>
    <row r="282" spans="1:6" ht="18" x14ac:dyDescent="0.3">
      <c r="A282" s="4">
        <f t="shared" si="5"/>
        <v>277</v>
      </c>
      <c r="B282" s="3" t="s">
        <v>435</v>
      </c>
      <c r="C282" s="4" t="s">
        <v>2</v>
      </c>
      <c r="D282" s="4" t="s">
        <v>2</v>
      </c>
      <c r="E282" s="14">
        <v>12</v>
      </c>
      <c r="F282" s="3" t="s">
        <v>4336</v>
      </c>
    </row>
    <row r="283" spans="1:6" ht="18" x14ac:dyDescent="0.3">
      <c r="A283" s="4">
        <f t="shared" si="5"/>
        <v>278</v>
      </c>
      <c r="B283" s="3" t="s">
        <v>436</v>
      </c>
      <c r="C283" s="14" t="s">
        <v>87</v>
      </c>
      <c r="D283" s="4" t="s">
        <v>87</v>
      </c>
      <c r="E283" s="14">
        <v>11</v>
      </c>
      <c r="F283" s="3" t="s">
        <v>4336</v>
      </c>
    </row>
    <row r="284" spans="1:6" ht="72" x14ac:dyDescent="0.3">
      <c r="A284" s="4">
        <f t="shared" si="5"/>
        <v>279</v>
      </c>
      <c r="B284" s="3" t="s">
        <v>437</v>
      </c>
      <c r="C284" s="4" t="s">
        <v>6</v>
      </c>
      <c r="D284" s="4" t="s">
        <v>6</v>
      </c>
      <c r="E284" s="14">
        <v>3</v>
      </c>
      <c r="F284" s="3" t="s">
        <v>4337</v>
      </c>
    </row>
    <row r="285" spans="1:6" ht="72" x14ac:dyDescent="0.3">
      <c r="A285" s="4">
        <f t="shared" si="5"/>
        <v>280</v>
      </c>
      <c r="B285" s="3" t="s">
        <v>438</v>
      </c>
      <c r="C285" s="4" t="s">
        <v>6</v>
      </c>
      <c r="D285" s="4" t="s">
        <v>6</v>
      </c>
      <c r="E285" s="14">
        <v>3</v>
      </c>
      <c r="F285" s="3" t="s">
        <v>4337</v>
      </c>
    </row>
    <row r="286" spans="1:6" ht="72" x14ac:dyDescent="0.3">
      <c r="A286" s="4">
        <f t="shared" si="5"/>
        <v>281</v>
      </c>
      <c r="B286" s="3" t="s">
        <v>439</v>
      </c>
      <c r="C286" s="4" t="s">
        <v>6</v>
      </c>
      <c r="D286" s="4" t="s">
        <v>6</v>
      </c>
      <c r="E286" s="14">
        <v>3</v>
      </c>
      <c r="F286" s="3" t="s">
        <v>4337</v>
      </c>
    </row>
    <row r="287" spans="1:6" ht="72" x14ac:dyDescent="0.3">
      <c r="A287" s="4">
        <f t="shared" si="5"/>
        <v>282</v>
      </c>
      <c r="B287" s="3" t="s">
        <v>440</v>
      </c>
      <c r="C287" s="4" t="s">
        <v>6</v>
      </c>
      <c r="D287" s="4" t="s">
        <v>6</v>
      </c>
      <c r="E287" s="14">
        <v>3</v>
      </c>
      <c r="F287" s="3" t="s">
        <v>4337</v>
      </c>
    </row>
    <row r="288" spans="1:6" ht="72" x14ac:dyDescent="0.3">
      <c r="A288" s="4">
        <f t="shared" si="5"/>
        <v>283</v>
      </c>
      <c r="B288" s="3" t="s">
        <v>441</v>
      </c>
      <c r="C288" s="4" t="s">
        <v>6</v>
      </c>
      <c r="D288" s="4" t="s">
        <v>6</v>
      </c>
      <c r="E288" s="14">
        <v>3</v>
      </c>
      <c r="F288" s="3" t="s">
        <v>4337</v>
      </c>
    </row>
    <row r="289" spans="1:6" ht="72" x14ac:dyDescent="0.3">
      <c r="A289" s="4">
        <f t="shared" si="5"/>
        <v>284</v>
      </c>
      <c r="B289" s="3" t="s">
        <v>442</v>
      </c>
      <c r="C289" s="4" t="s">
        <v>6</v>
      </c>
      <c r="D289" s="4" t="s">
        <v>6</v>
      </c>
      <c r="E289" s="14">
        <v>3</v>
      </c>
      <c r="F289" s="3" t="s">
        <v>4338</v>
      </c>
    </row>
    <row r="290" spans="1:6" ht="72" x14ac:dyDescent="0.3">
      <c r="A290" s="4">
        <f t="shared" si="5"/>
        <v>285</v>
      </c>
      <c r="B290" s="3" t="s">
        <v>443</v>
      </c>
      <c r="C290" s="4" t="s">
        <v>6</v>
      </c>
      <c r="D290" s="4" t="s">
        <v>6</v>
      </c>
      <c r="E290" s="14">
        <v>3</v>
      </c>
      <c r="F290" s="3" t="s">
        <v>4337</v>
      </c>
    </row>
    <row r="291" spans="1:6" ht="72" x14ac:dyDescent="0.3">
      <c r="A291" s="4">
        <f t="shared" si="5"/>
        <v>286</v>
      </c>
      <c r="B291" s="3" t="s">
        <v>444</v>
      </c>
      <c r="C291" s="4" t="s">
        <v>6</v>
      </c>
      <c r="D291" s="4" t="s">
        <v>6</v>
      </c>
      <c r="E291" s="14">
        <v>3</v>
      </c>
      <c r="F291" s="3" t="s">
        <v>4337</v>
      </c>
    </row>
    <row r="292" spans="1:6" ht="72" x14ac:dyDescent="0.3">
      <c r="A292" s="4">
        <f t="shared" si="5"/>
        <v>287</v>
      </c>
      <c r="B292" s="3" t="s">
        <v>445</v>
      </c>
      <c r="C292" s="4" t="s">
        <v>6</v>
      </c>
      <c r="D292" s="4" t="s">
        <v>6</v>
      </c>
      <c r="E292" s="14">
        <v>1</v>
      </c>
      <c r="F292" s="3" t="s">
        <v>4337</v>
      </c>
    </row>
    <row r="293" spans="1:6" ht="72" x14ac:dyDescent="0.3">
      <c r="A293" s="4">
        <f t="shared" si="5"/>
        <v>288</v>
      </c>
      <c r="B293" s="3" t="s">
        <v>446</v>
      </c>
      <c r="C293" s="4" t="s">
        <v>6</v>
      </c>
      <c r="D293" s="4" t="s">
        <v>6</v>
      </c>
      <c r="E293" s="14">
        <v>1</v>
      </c>
      <c r="F293" s="3" t="s">
        <v>4337</v>
      </c>
    </row>
    <row r="294" spans="1:6" ht="72" x14ac:dyDescent="0.3">
      <c r="A294" s="4">
        <f t="shared" si="5"/>
        <v>289</v>
      </c>
      <c r="B294" s="3" t="s">
        <v>447</v>
      </c>
      <c r="C294" s="4" t="s">
        <v>6</v>
      </c>
      <c r="D294" s="4" t="s">
        <v>6</v>
      </c>
      <c r="E294" s="14">
        <v>1</v>
      </c>
      <c r="F294" s="3" t="s">
        <v>4337</v>
      </c>
    </row>
    <row r="295" spans="1:6" ht="72" x14ac:dyDescent="0.3">
      <c r="A295" s="4">
        <f t="shared" si="5"/>
        <v>290</v>
      </c>
      <c r="B295" s="3" t="s">
        <v>448</v>
      </c>
      <c r="C295" s="4" t="s">
        <v>6</v>
      </c>
      <c r="D295" s="4" t="s">
        <v>6</v>
      </c>
      <c r="E295" s="14">
        <v>1</v>
      </c>
      <c r="F295" s="3" t="s">
        <v>4337</v>
      </c>
    </row>
    <row r="296" spans="1:6" ht="72" x14ac:dyDescent="0.3">
      <c r="A296" s="4">
        <f t="shared" si="5"/>
        <v>291</v>
      </c>
      <c r="B296" s="3" t="s">
        <v>449</v>
      </c>
      <c r="C296" s="4" t="s">
        <v>6</v>
      </c>
      <c r="D296" s="4" t="s">
        <v>6</v>
      </c>
      <c r="E296" s="14">
        <v>1</v>
      </c>
      <c r="F296" s="3" t="s">
        <v>4337</v>
      </c>
    </row>
    <row r="297" spans="1:6" ht="72" x14ac:dyDescent="0.3">
      <c r="A297" s="4">
        <f t="shared" si="5"/>
        <v>292</v>
      </c>
      <c r="B297" s="3" t="s">
        <v>450</v>
      </c>
      <c r="C297" s="4" t="s">
        <v>6</v>
      </c>
      <c r="D297" s="4" t="s">
        <v>6</v>
      </c>
      <c r="E297" s="14">
        <v>1</v>
      </c>
      <c r="F297" s="3" t="s">
        <v>4337</v>
      </c>
    </row>
    <row r="298" spans="1:6" ht="72" x14ac:dyDescent="0.3">
      <c r="A298" s="4">
        <f t="shared" si="5"/>
        <v>293</v>
      </c>
      <c r="B298" s="3" t="s">
        <v>451</v>
      </c>
      <c r="C298" s="4" t="s">
        <v>6</v>
      </c>
      <c r="D298" s="4" t="s">
        <v>6</v>
      </c>
      <c r="E298" s="14">
        <v>1</v>
      </c>
      <c r="F298" s="3" t="s">
        <v>4337</v>
      </c>
    </row>
    <row r="299" spans="1:6" ht="18" x14ac:dyDescent="0.3">
      <c r="A299" s="4">
        <f t="shared" si="5"/>
        <v>294</v>
      </c>
      <c r="B299" s="3" t="s">
        <v>452</v>
      </c>
      <c r="C299" s="4" t="s">
        <v>6</v>
      </c>
      <c r="D299" s="4" t="s">
        <v>6</v>
      </c>
      <c r="E299" s="14">
        <v>55</v>
      </c>
      <c r="F299" s="3" t="s">
        <v>4339</v>
      </c>
    </row>
    <row r="300" spans="1:6" ht="18" x14ac:dyDescent="0.3">
      <c r="A300" s="4">
        <f t="shared" si="5"/>
        <v>295</v>
      </c>
      <c r="B300" s="3" t="s">
        <v>453</v>
      </c>
      <c r="C300" s="4" t="s">
        <v>6</v>
      </c>
      <c r="D300" s="4" t="s">
        <v>6</v>
      </c>
      <c r="E300" s="14">
        <v>20</v>
      </c>
      <c r="F300" s="3" t="s">
        <v>4339</v>
      </c>
    </row>
    <row r="301" spans="1:6" ht="18" x14ac:dyDescent="0.3">
      <c r="A301" s="4">
        <f t="shared" si="5"/>
        <v>296</v>
      </c>
      <c r="B301" s="3" t="s">
        <v>454</v>
      </c>
      <c r="C301" s="4" t="s">
        <v>6</v>
      </c>
      <c r="D301" s="4" t="s">
        <v>6</v>
      </c>
      <c r="E301" s="14">
        <v>10</v>
      </c>
      <c r="F301" s="3" t="s">
        <v>4339</v>
      </c>
    </row>
    <row r="302" spans="1:6" ht="18" x14ac:dyDescent="0.3">
      <c r="A302" s="4">
        <f t="shared" si="5"/>
        <v>297</v>
      </c>
      <c r="B302" s="3" t="s">
        <v>455</v>
      </c>
      <c r="C302" s="4" t="s">
        <v>6</v>
      </c>
      <c r="D302" s="4" t="s">
        <v>6</v>
      </c>
      <c r="E302" s="14">
        <v>10</v>
      </c>
      <c r="F302" s="3" t="s">
        <v>4339</v>
      </c>
    </row>
    <row r="303" spans="1:6" ht="18" x14ac:dyDescent="0.3">
      <c r="A303" s="4">
        <f t="shared" si="5"/>
        <v>298</v>
      </c>
      <c r="B303" s="3" t="s">
        <v>456</v>
      </c>
      <c r="C303" s="4" t="s">
        <v>6</v>
      </c>
      <c r="D303" s="4" t="s">
        <v>6</v>
      </c>
      <c r="E303" s="14">
        <v>10</v>
      </c>
      <c r="F303" s="3" t="s">
        <v>4339</v>
      </c>
    </row>
    <row r="304" spans="1:6" ht="18" x14ac:dyDescent="0.3">
      <c r="A304" s="4">
        <f t="shared" si="5"/>
        <v>299</v>
      </c>
      <c r="B304" s="3" t="s">
        <v>457</v>
      </c>
      <c r="C304" s="4" t="s">
        <v>6</v>
      </c>
      <c r="D304" s="4" t="s">
        <v>6</v>
      </c>
      <c r="E304" s="14">
        <v>10</v>
      </c>
      <c r="F304" s="3" t="s">
        <v>4339</v>
      </c>
    </row>
    <row r="305" spans="1:6" ht="18" x14ac:dyDescent="0.3">
      <c r="A305" s="4">
        <f t="shared" si="5"/>
        <v>300</v>
      </c>
      <c r="B305" s="3" t="s">
        <v>458</v>
      </c>
      <c r="C305" s="4" t="s">
        <v>6</v>
      </c>
      <c r="D305" s="4" t="s">
        <v>6</v>
      </c>
      <c r="E305" s="14">
        <v>5</v>
      </c>
      <c r="F305" s="3" t="s">
        <v>4339</v>
      </c>
    </row>
    <row r="306" spans="1:6" ht="18" x14ac:dyDescent="0.3">
      <c r="A306" s="4">
        <f t="shared" si="5"/>
        <v>301</v>
      </c>
      <c r="B306" s="3" t="s">
        <v>459</v>
      </c>
      <c r="C306" s="4" t="s">
        <v>6</v>
      </c>
      <c r="D306" s="4" t="s">
        <v>6</v>
      </c>
      <c r="E306" s="14">
        <v>5</v>
      </c>
      <c r="F306" s="3" t="s">
        <v>4336</v>
      </c>
    </row>
    <row r="307" spans="1:6" ht="18" x14ac:dyDescent="0.3">
      <c r="A307" s="4">
        <f t="shared" si="5"/>
        <v>302</v>
      </c>
      <c r="B307" s="3" t="s">
        <v>460</v>
      </c>
      <c r="C307" s="4" t="s">
        <v>2</v>
      </c>
      <c r="D307" s="4" t="s">
        <v>2</v>
      </c>
      <c r="E307" s="14">
        <v>15</v>
      </c>
      <c r="F307" s="3" t="s">
        <v>4336</v>
      </c>
    </row>
    <row r="308" spans="1:6" ht="18" x14ac:dyDescent="0.3">
      <c r="A308" s="4">
        <f t="shared" si="5"/>
        <v>303</v>
      </c>
      <c r="B308" s="3" t="s">
        <v>461</v>
      </c>
      <c r="C308" s="4" t="s">
        <v>6</v>
      </c>
      <c r="D308" s="4" t="s">
        <v>6</v>
      </c>
      <c r="E308" s="14">
        <v>15</v>
      </c>
      <c r="F308" s="3" t="s">
        <v>4336</v>
      </c>
    </row>
    <row r="309" spans="1:6" ht="18" x14ac:dyDescent="0.3">
      <c r="A309" s="4">
        <f t="shared" si="5"/>
        <v>304</v>
      </c>
      <c r="B309" s="3" t="s">
        <v>462</v>
      </c>
      <c r="C309" s="4" t="s">
        <v>6</v>
      </c>
      <c r="D309" s="4" t="s">
        <v>6</v>
      </c>
      <c r="E309" s="14">
        <v>10</v>
      </c>
      <c r="F309" s="3" t="s">
        <v>4336</v>
      </c>
    </row>
    <row r="310" spans="1:6" ht="18" x14ac:dyDescent="0.3">
      <c r="A310" s="4">
        <f t="shared" si="5"/>
        <v>305</v>
      </c>
      <c r="B310" s="3" t="s">
        <v>463</v>
      </c>
      <c r="C310" s="4" t="s">
        <v>6</v>
      </c>
      <c r="D310" s="4" t="s">
        <v>6</v>
      </c>
      <c r="E310" s="14">
        <v>10</v>
      </c>
      <c r="F310" s="3" t="s">
        <v>4336</v>
      </c>
    </row>
    <row r="311" spans="1:6" ht="18" x14ac:dyDescent="0.3">
      <c r="A311" s="4">
        <f t="shared" si="5"/>
        <v>306</v>
      </c>
      <c r="B311" s="3" t="s">
        <v>464</v>
      </c>
      <c r="C311" s="4" t="s">
        <v>6</v>
      </c>
      <c r="D311" s="4" t="s">
        <v>6</v>
      </c>
      <c r="E311" s="14">
        <v>10</v>
      </c>
      <c r="F311" s="3" t="s">
        <v>4336</v>
      </c>
    </row>
    <row r="312" spans="1:6" ht="18" x14ac:dyDescent="0.3">
      <c r="A312" s="4">
        <f t="shared" si="5"/>
        <v>307</v>
      </c>
      <c r="B312" s="3" t="s">
        <v>465</v>
      </c>
      <c r="C312" s="4" t="s">
        <v>2</v>
      </c>
      <c r="D312" s="4" t="s">
        <v>247</v>
      </c>
      <c r="E312" s="14">
        <v>75</v>
      </c>
      <c r="F312" s="3" t="s">
        <v>4336</v>
      </c>
    </row>
    <row r="313" spans="1:6" ht="18" x14ac:dyDescent="0.3">
      <c r="A313" s="4">
        <f t="shared" si="5"/>
        <v>308</v>
      </c>
      <c r="B313" s="3" t="s">
        <v>466</v>
      </c>
      <c r="C313" s="4" t="s">
        <v>467</v>
      </c>
      <c r="D313" s="4" t="s">
        <v>467</v>
      </c>
      <c r="E313" s="14">
        <v>30</v>
      </c>
      <c r="F313" s="3" t="s">
        <v>4336</v>
      </c>
    </row>
    <row r="314" spans="1:6" ht="18" x14ac:dyDescent="0.3">
      <c r="A314" s="4">
        <f t="shared" si="5"/>
        <v>309</v>
      </c>
      <c r="B314" s="3" t="s">
        <v>468</v>
      </c>
      <c r="C314" s="4" t="s">
        <v>2</v>
      </c>
      <c r="D314" s="4" t="s">
        <v>2</v>
      </c>
      <c r="E314" s="14">
        <v>700</v>
      </c>
      <c r="F314" s="3" t="s">
        <v>4336</v>
      </c>
    </row>
    <row r="315" spans="1:6" ht="18" x14ac:dyDescent="0.3">
      <c r="A315" s="4">
        <f t="shared" si="5"/>
        <v>310</v>
      </c>
      <c r="B315" s="3" t="s">
        <v>469</v>
      </c>
      <c r="C315" s="4" t="s">
        <v>467</v>
      </c>
      <c r="D315" s="4" t="s">
        <v>467</v>
      </c>
      <c r="E315" s="14">
        <v>10</v>
      </c>
      <c r="F315" s="3" t="s">
        <v>4336</v>
      </c>
    </row>
    <row r="316" spans="1:6" ht="36" x14ac:dyDescent="0.3">
      <c r="A316" s="4">
        <f t="shared" si="5"/>
        <v>311</v>
      </c>
      <c r="B316" s="3" t="s">
        <v>470</v>
      </c>
      <c r="C316" s="4" t="s">
        <v>467</v>
      </c>
      <c r="D316" s="4" t="s">
        <v>467</v>
      </c>
      <c r="E316" s="14">
        <v>60</v>
      </c>
      <c r="F316" s="3" t="s">
        <v>4336</v>
      </c>
    </row>
    <row r="317" spans="1:6" ht="18" x14ac:dyDescent="0.3">
      <c r="A317" s="4">
        <f t="shared" si="5"/>
        <v>312</v>
      </c>
      <c r="B317" s="3" t="s">
        <v>471</v>
      </c>
      <c r="C317" s="4" t="s">
        <v>2</v>
      </c>
      <c r="D317" s="4" t="s">
        <v>2</v>
      </c>
      <c r="E317" s="14">
        <v>45</v>
      </c>
      <c r="F317" s="3" t="s">
        <v>4336</v>
      </c>
    </row>
    <row r="318" spans="1:6" ht="18" x14ac:dyDescent="0.3">
      <c r="A318" s="4">
        <f t="shared" si="5"/>
        <v>313</v>
      </c>
      <c r="B318" s="3" t="s">
        <v>472</v>
      </c>
      <c r="C318" s="14" t="s">
        <v>87</v>
      </c>
      <c r="D318" s="4" t="s">
        <v>87</v>
      </c>
      <c r="E318" s="14">
        <v>10</v>
      </c>
      <c r="F318" s="3" t="s">
        <v>4336</v>
      </c>
    </row>
    <row r="319" spans="1:6" ht="18" x14ac:dyDescent="0.3">
      <c r="A319" s="4">
        <f t="shared" si="5"/>
        <v>314</v>
      </c>
      <c r="B319" s="3" t="s">
        <v>473</v>
      </c>
      <c r="C319" s="14" t="s">
        <v>2</v>
      </c>
      <c r="D319" s="4" t="s">
        <v>2</v>
      </c>
      <c r="E319" s="14">
        <v>3</v>
      </c>
      <c r="F319" s="3" t="s">
        <v>4336</v>
      </c>
    </row>
    <row r="320" spans="1:6" ht="18" x14ac:dyDescent="0.3">
      <c r="A320" s="4">
        <f t="shared" si="5"/>
        <v>315</v>
      </c>
      <c r="B320" s="3" t="s">
        <v>474</v>
      </c>
      <c r="C320" s="14" t="s">
        <v>2</v>
      </c>
      <c r="D320" s="4" t="s">
        <v>2</v>
      </c>
      <c r="E320" s="14">
        <v>250</v>
      </c>
      <c r="F320" s="3" t="s">
        <v>4336</v>
      </c>
    </row>
    <row r="321" spans="1:6" ht="18" x14ac:dyDescent="0.3">
      <c r="A321" s="4">
        <f t="shared" si="5"/>
        <v>316</v>
      </c>
      <c r="B321" s="3" t="s">
        <v>475</v>
      </c>
      <c r="C321" s="14" t="s">
        <v>476</v>
      </c>
      <c r="D321" s="4" t="s">
        <v>476</v>
      </c>
      <c r="E321" s="14">
        <v>1</v>
      </c>
      <c r="F321" s="3" t="s">
        <v>4336</v>
      </c>
    </row>
    <row r="322" spans="1:6" ht="18" x14ac:dyDescent="0.3">
      <c r="A322" s="4">
        <f t="shared" si="5"/>
        <v>317</v>
      </c>
      <c r="B322" s="3" t="s">
        <v>477</v>
      </c>
      <c r="C322" s="14" t="s">
        <v>169</v>
      </c>
      <c r="D322" s="4" t="s">
        <v>169</v>
      </c>
      <c r="E322" s="14">
        <v>30</v>
      </c>
      <c r="F322" s="3" t="s">
        <v>4336</v>
      </c>
    </row>
    <row r="323" spans="1:6" ht="18" x14ac:dyDescent="0.3">
      <c r="A323" s="4">
        <f t="shared" si="5"/>
        <v>318</v>
      </c>
      <c r="B323" s="3" t="s">
        <v>478</v>
      </c>
      <c r="C323" s="14" t="s">
        <v>169</v>
      </c>
      <c r="D323" s="4" t="s">
        <v>169</v>
      </c>
      <c r="E323" s="14">
        <v>10</v>
      </c>
      <c r="F323" s="3" t="s">
        <v>4336</v>
      </c>
    </row>
    <row r="324" spans="1:6" ht="36" x14ac:dyDescent="0.3">
      <c r="A324" s="4">
        <f t="shared" si="5"/>
        <v>319</v>
      </c>
      <c r="B324" s="3" t="s">
        <v>479</v>
      </c>
      <c r="C324" s="14" t="s">
        <v>2</v>
      </c>
      <c r="D324" s="4" t="s">
        <v>328</v>
      </c>
      <c r="E324" s="14">
        <v>1000</v>
      </c>
      <c r="F324" s="3" t="s">
        <v>4336</v>
      </c>
    </row>
    <row r="325" spans="1:6" ht="18" x14ac:dyDescent="0.3">
      <c r="A325" s="4">
        <f t="shared" si="5"/>
        <v>320</v>
      </c>
      <c r="B325" s="3" t="s">
        <v>480</v>
      </c>
      <c r="C325" s="14" t="s">
        <v>2</v>
      </c>
      <c r="D325" s="4" t="s">
        <v>2</v>
      </c>
      <c r="E325" s="14">
        <v>10</v>
      </c>
      <c r="F325" s="3" t="s">
        <v>4336</v>
      </c>
    </row>
    <row r="326" spans="1:6" ht="18" x14ac:dyDescent="0.3">
      <c r="A326" s="4">
        <f t="shared" si="5"/>
        <v>321</v>
      </c>
      <c r="B326" s="3" t="s">
        <v>481</v>
      </c>
      <c r="C326" s="14" t="s">
        <v>2</v>
      </c>
      <c r="D326" s="4" t="s">
        <v>2</v>
      </c>
      <c r="E326" s="14">
        <v>30</v>
      </c>
      <c r="F326" s="3" t="s">
        <v>4336</v>
      </c>
    </row>
    <row r="327" spans="1:6" ht="18" x14ac:dyDescent="0.3">
      <c r="A327" s="4">
        <f t="shared" si="5"/>
        <v>322</v>
      </c>
      <c r="B327" s="3" t="s">
        <v>482</v>
      </c>
      <c r="C327" s="14" t="s">
        <v>2</v>
      </c>
      <c r="D327" s="4" t="s">
        <v>2</v>
      </c>
      <c r="E327" s="14">
        <v>70</v>
      </c>
      <c r="F327" s="3" t="s">
        <v>4336</v>
      </c>
    </row>
    <row r="328" spans="1:6" ht="18" x14ac:dyDescent="0.3">
      <c r="A328" s="4">
        <f t="shared" si="5"/>
        <v>323</v>
      </c>
      <c r="B328" s="3" t="s">
        <v>483</v>
      </c>
      <c r="C328" s="14" t="s">
        <v>2</v>
      </c>
      <c r="D328" s="4" t="s">
        <v>2</v>
      </c>
      <c r="E328" s="14">
        <v>20</v>
      </c>
      <c r="F328" s="3" t="s">
        <v>4336</v>
      </c>
    </row>
    <row r="329" spans="1:6" ht="18" x14ac:dyDescent="0.3">
      <c r="A329" s="4">
        <f t="shared" si="5"/>
        <v>324</v>
      </c>
      <c r="B329" s="3" t="s">
        <v>484</v>
      </c>
      <c r="C329" s="14" t="s">
        <v>2</v>
      </c>
      <c r="D329" s="4" t="s">
        <v>2</v>
      </c>
      <c r="E329" s="14">
        <v>10</v>
      </c>
      <c r="F329" s="3" t="s">
        <v>4336</v>
      </c>
    </row>
    <row r="330" spans="1:6" ht="18" x14ac:dyDescent="0.3">
      <c r="A330" s="4">
        <f t="shared" si="5"/>
        <v>325</v>
      </c>
      <c r="B330" s="3" t="s">
        <v>485</v>
      </c>
      <c r="C330" s="14" t="s">
        <v>2</v>
      </c>
      <c r="D330" s="4" t="s">
        <v>2</v>
      </c>
      <c r="E330" s="14">
        <v>20</v>
      </c>
      <c r="F330" s="3" t="s">
        <v>4336</v>
      </c>
    </row>
    <row r="331" spans="1:6" ht="18" x14ac:dyDescent="0.3">
      <c r="A331" s="4">
        <f t="shared" si="5"/>
        <v>326</v>
      </c>
      <c r="B331" s="3" t="s">
        <v>486</v>
      </c>
      <c r="C331" s="14" t="s">
        <v>2</v>
      </c>
      <c r="D331" s="4" t="s">
        <v>2</v>
      </c>
      <c r="E331" s="14">
        <v>20</v>
      </c>
      <c r="F331" s="3" t="s">
        <v>4336</v>
      </c>
    </row>
    <row r="332" spans="1:6" ht="18" x14ac:dyDescent="0.3">
      <c r="A332" s="4">
        <f t="shared" si="5"/>
        <v>327</v>
      </c>
      <c r="B332" s="3" t="s">
        <v>487</v>
      </c>
      <c r="C332" s="14" t="s">
        <v>2</v>
      </c>
      <c r="D332" s="4" t="s">
        <v>2</v>
      </c>
      <c r="E332" s="14">
        <v>20</v>
      </c>
      <c r="F332" s="3" t="s">
        <v>4336</v>
      </c>
    </row>
    <row r="333" spans="1:6" ht="18" x14ac:dyDescent="0.3">
      <c r="A333" s="4">
        <f t="shared" si="5"/>
        <v>328</v>
      </c>
      <c r="B333" s="3" t="s">
        <v>488</v>
      </c>
      <c r="C333" s="14" t="s">
        <v>2</v>
      </c>
      <c r="D333" s="4" t="s">
        <v>2</v>
      </c>
      <c r="E333" s="14">
        <v>30</v>
      </c>
      <c r="F333" s="3" t="s">
        <v>4336</v>
      </c>
    </row>
    <row r="334" spans="1:6" ht="18" x14ac:dyDescent="0.3">
      <c r="A334" s="4">
        <f t="shared" si="5"/>
        <v>329</v>
      </c>
      <c r="B334" s="3" t="s">
        <v>489</v>
      </c>
      <c r="C334" s="14" t="s">
        <v>2</v>
      </c>
      <c r="D334" s="4" t="s">
        <v>2</v>
      </c>
      <c r="E334" s="14">
        <v>10</v>
      </c>
      <c r="F334" s="3" t="s">
        <v>4336</v>
      </c>
    </row>
    <row r="335" spans="1:6" ht="18" x14ac:dyDescent="0.3">
      <c r="A335" s="4">
        <f t="shared" si="5"/>
        <v>330</v>
      </c>
      <c r="B335" s="3" t="s">
        <v>490</v>
      </c>
      <c r="C335" s="14" t="s">
        <v>2</v>
      </c>
      <c r="D335" s="4" t="s">
        <v>2</v>
      </c>
      <c r="E335" s="14">
        <v>20</v>
      </c>
      <c r="F335" s="3" t="s">
        <v>4336</v>
      </c>
    </row>
    <row r="336" spans="1:6" ht="18" x14ac:dyDescent="0.3">
      <c r="A336" s="4">
        <f t="shared" si="5"/>
        <v>331</v>
      </c>
      <c r="B336" s="3" t="s">
        <v>491</v>
      </c>
      <c r="C336" s="14" t="s">
        <v>2</v>
      </c>
      <c r="D336" s="4" t="s">
        <v>2</v>
      </c>
      <c r="E336" s="14">
        <v>20</v>
      </c>
      <c r="F336" s="3" t="s">
        <v>4336</v>
      </c>
    </row>
    <row r="337" spans="1:6" ht="18" x14ac:dyDescent="0.3">
      <c r="A337" s="4">
        <f t="shared" si="5"/>
        <v>332</v>
      </c>
      <c r="B337" s="3" t="s">
        <v>492</v>
      </c>
      <c r="C337" s="14" t="s">
        <v>2</v>
      </c>
      <c r="D337" s="4" t="s">
        <v>2</v>
      </c>
      <c r="E337" s="14">
        <v>20</v>
      </c>
      <c r="F337" s="3" t="s">
        <v>4336</v>
      </c>
    </row>
    <row r="338" spans="1:6" ht="18" x14ac:dyDescent="0.3">
      <c r="A338" s="4">
        <f t="shared" ref="A338:A401" si="6">A337+1</f>
        <v>333</v>
      </c>
      <c r="B338" s="3" t="s">
        <v>493</v>
      </c>
      <c r="C338" s="14" t="s">
        <v>2</v>
      </c>
      <c r="D338" s="4" t="s">
        <v>2</v>
      </c>
      <c r="E338" s="14">
        <v>20</v>
      </c>
      <c r="F338" s="3" t="s">
        <v>4336</v>
      </c>
    </row>
    <row r="339" spans="1:6" ht="18" x14ac:dyDescent="0.3">
      <c r="A339" s="4">
        <f t="shared" si="6"/>
        <v>334</v>
      </c>
      <c r="B339" s="3" t="s">
        <v>494</v>
      </c>
      <c r="C339" s="14" t="s">
        <v>2</v>
      </c>
      <c r="D339" s="4" t="s">
        <v>2</v>
      </c>
      <c r="E339" s="14">
        <v>10</v>
      </c>
      <c r="F339" s="3" t="s">
        <v>4336</v>
      </c>
    </row>
    <row r="340" spans="1:6" ht="18" x14ac:dyDescent="0.3">
      <c r="A340" s="4">
        <f t="shared" si="6"/>
        <v>335</v>
      </c>
      <c r="B340" s="3" t="s">
        <v>495</v>
      </c>
      <c r="C340" s="14" t="s">
        <v>2</v>
      </c>
      <c r="D340" s="4" t="s">
        <v>2</v>
      </c>
      <c r="E340" s="14">
        <v>100</v>
      </c>
      <c r="F340" s="3" t="s">
        <v>4336</v>
      </c>
    </row>
    <row r="341" spans="1:6" ht="18" x14ac:dyDescent="0.3">
      <c r="A341" s="4">
        <f t="shared" si="6"/>
        <v>336</v>
      </c>
      <c r="B341" s="3" t="s">
        <v>496</v>
      </c>
      <c r="C341" s="14" t="s">
        <v>2</v>
      </c>
      <c r="D341" s="4" t="s">
        <v>2</v>
      </c>
      <c r="E341" s="14">
        <v>30</v>
      </c>
      <c r="F341" s="3" t="s">
        <v>4336</v>
      </c>
    </row>
    <row r="342" spans="1:6" ht="18" x14ac:dyDescent="0.3">
      <c r="A342" s="4">
        <f t="shared" si="6"/>
        <v>337</v>
      </c>
      <c r="B342" s="3" t="s">
        <v>497</v>
      </c>
      <c r="C342" s="14" t="s">
        <v>6</v>
      </c>
      <c r="D342" s="4" t="s">
        <v>6</v>
      </c>
      <c r="E342" s="14">
        <v>10</v>
      </c>
      <c r="F342" s="3" t="s">
        <v>4336</v>
      </c>
    </row>
    <row r="343" spans="1:6" ht="18" x14ac:dyDescent="0.3">
      <c r="A343" s="4">
        <f t="shared" si="6"/>
        <v>338</v>
      </c>
      <c r="B343" s="3" t="s">
        <v>498</v>
      </c>
      <c r="C343" s="14" t="s">
        <v>87</v>
      </c>
      <c r="D343" s="4" t="s">
        <v>87</v>
      </c>
      <c r="E343" s="14">
        <v>60</v>
      </c>
      <c r="F343" s="3" t="s">
        <v>4336</v>
      </c>
    </row>
    <row r="344" spans="1:6" ht="18" x14ac:dyDescent="0.3">
      <c r="A344" s="4">
        <f t="shared" si="6"/>
        <v>339</v>
      </c>
      <c r="B344" s="3" t="s">
        <v>499</v>
      </c>
      <c r="C344" s="14" t="s">
        <v>2</v>
      </c>
      <c r="D344" s="4" t="s">
        <v>2</v>
      </c>
      <c r="E344" s="14">
        <v>5</v>
      </c>
      <c r="F344" s="3" t="s">
        <v>4336</v>
      </c>
    </row>
    <row r="345" spans="1:6" ht="18" x14ac:dyDescent="0.3">
      <c r="A345" s="4">
        <f t="shared" si="6"/>
        <v>340</v>
      </c>
      <c r="B345" s="3" t="s">
        <v>500</v>
      </c>
      <c r="C345" s="14" t="s">
        <v>501</v>
      </c>
      <c r="D345" s="4" t="s">
        <v>501</v>
      </c>
      <c r="E345" s="14">
        <v>10</v>
      </c>
      <c r="F345" s="3" t="s">
        <v>4336</v>
      </c>
    </row>
    <row r="346" spans="1:6" ht="72" x14ac:dyDescent="0.3">
      <c r="A346" s="4">
        <f t="shared" si="6"/>
        <v>341</v>
      </c>
      <c r="B346" s="3" t="s">
        <v>502</v>
      </c>
      <c r="C346" s="14" t="s">
        <v>501</v>
      </c>
      <c r="D346" s="14" t="s">
        <v>501</v>
      </c>
      <c r="E346" s="14">
        <v>20</v>
      </c>
      <c r="F346" s="3" t="s">
        <v>4340</v>
      </c>
    </row>
    <row r="347" spans="1:6" ht="72" x14ac:dyDescent="0.3">
      <c r="A347" s="4">
        <f t="shared" si="6"/>
        <v>342</v>
      </c>
      <c r="B347" s="3" t="s">
        <v>503</v>
      </c>
      <c r="C347" s="14" t="s">
        <v>501</v>
      </c>
      <c r="D347" s="14" t="s">
        <v>501</v>
      </c>
      <c r="E347" s="14">
        <v>20</v>
      </c>
      <c r="F347" s="3" t="s">
        <v>4340</v>
      </c>
    </row>
    <row r="348" spans="1:6" ht="72" x14ac:dyDescent="0.3">
      <c r="A348" s="4">
        <f t="shared" si="6"/>
        <v>343</v>
      </c>
      <c r="B348" s="3" t="s">
        <v>504</v>
      </c>
      <c r="C348" s="14" t="s">
        <v>501</v>
      </c>
      <c r="D348" s="14" t="s">
        <v>501</v>
      </c>
      <c r="E348" s="14">
        <v>20</v>
      </c>
      <c r="F348" s="3" t="s">
        <v>4340</v>
      </c>
    </row>
    <row r="349" spans="1:6" ht="72" x14ac:dyDescent="0.3">
      <c r="A349" s="4">
        <f t="shared" si="6"/>
        <v>344</v>
      </c>
      <c r="B349" s="3" t="s">
        <v>505</v>
      </c>
      <c r="C349" s="14" t="s">
        <v>501</v>
      </c>
      <c r="D349" s="14" t="s">
        <v>501</v>
      </c>
      <c r="E349" s="14">
        <v>20</v>
      </c>
      <c r="F349" s="3" t="s">
        <v>4340</v>
      </c>
    </row>
    <row r="350" spans="1:6" ht="72" x14ac:dyDescent="0.3">
      <c r="A350" s="4">
        <f t="shared" si="6"/>
        <v>345</v>
      </c>
      <c r="B350" s="3" t="s">
        <v>506</v>
      </c>
      <c r="C350" s="14" t="s">
        <v>501</v>
      </c>
      <c r="D350" s="14" t="s">
        <v>501</v>
      </c>
      <c r="E350" s="14">
        <v>20</v>
      </c>
      <c r="F350" s="3" t="s">
        <v>4340</v>
      </c>
    </row>
    <row r="351" spans="1:6" ht="72" x14ac:dyDescent="0.3">
      <c r="A351" s="4">
        <f t="shared" si="6"/>
        <v>346</v>
      </c>
      <c r="B351" s="3" t="s">
        <v>507</v>
      </c>
      <c r="C351" s="14" t="s">
        <v>501</v>
      </c>
      <c r="D351" s="14" t="s">
        <v>501</v>
      </c>
      <c r="E351" s="14">
        <v>10</v>
      </c>
      <c r="F351" s="3" t="s">
        <v>4340</v>
      </c>
    </row>
    <row r="352" spans="1:6" ht="72" x14ac:dyDescent="0.3">
      <c r="A352" s="4">
        <f t="shared" si="6"/>
        <v>347</v>
      </c>
      <c r="B352" s="3" t="s">
        <v>508</v>
      </c>
      <c r="C352" s="14" t="s">
        <v>501</v>
      </c>
      <c r="D352" s="14" t="s">
        <v>501</v>
      </c>
      <c r="E352" s="14">
        <v>10</v>
      </c>
      <c r="F352" s="3" t="s">
        <v>4340</v>
      </c>
    </row>
    <row r="353" spans="1:6" ht="72" x14ac:dyDescent="0.3">
      <c r="A353" s="4">
        <f t="shared" si="6"/>
        <v>348</v>
      </c>
      <c r="B353" s="3" t="s">
        <v>509</v>
      </c>
      <c r="C353" s="14" t="s">
        <v>501</v>
      </c>
      <c r="D353" s="14" t="s">
        <v>501</v>
      </c>
      <c r="E353" s="14">
        <v>10</v>
      </c>
      <c r="F353" s="3" t="s">
        <v>4340</v>
      </c>
    </row>
    <row r="354" spans="1:6" ht="72" x14ac:dyDescent="0.3">
      <c r="A354" s="4">
        <f t="shared" si="6"/>
        <v>349</v>
      </c>
      <c r="B354" s="3" t="s">
        <v>510</v>
      </c>
      <c r="C354" s="14" t="s">
        <v>501</v>
      </c>
      <c r="D354" s="14" t="s">
        <v>501</v>
      </c>
      <c r="E354" s="14">
        <v>10</v>
      </c>
      <c r="F354" s="3" t="s">
        <v>4340</v>
      </c>
    </row>
    <row r="355" spans="1:6" ht="72" x14ac:dyDescent="0.3">
      <c r="A355" s="4">
        <f t="shared" si="6"/>
        <v>350</v>
      </c>
      <c r="B355" s="3" t="s">
        <v>511</v>
      </c>
      <c r="C355" s="14" t="s">
        <v>501</v>
      </c>
      <c r="D355" s="14" t="s">
        <v>501</v>
      </c>
      <c r="E355" s="14">
        <v>20</v>
      </c>
      <c r="F355" s="3" t="s">
        <v>4340</v>
      </c>
    </row>
    <row r="356" spans="1:6" ht="72" x14ac:dyDescent="0.3">
      <c r="A356" s="4">
        <f t="shared" si="6"/>
        <v>351</v>
      </c>
      <c r="B356" s="3" t="s">
        <v>512</v>
      </c>
      <c r="C356" s="14" t="s">
        <v>501</v>
      </c>
      <c r="D356" s="14" t="s">
        <v>501</v>
      </c>
      <c r="E356" s="14">
        <v>20</v>
      </c>
      <c r="F356" s="3" t="s">
        <v>4340</v>
      </c>
    </row>
    <row r="357" spans="1:6" ht="72" x14ac:dyDescent="0.3">
      <c r="A357" s="4">
        <f t="shared" si="6"/>
        <v>352</v>
      </c>
      <c r="B357" s="3" t="s">
        <v>513</v>
      </c>
      <c r="C357" s="14" t="s">
        <v>501</v>
      </c>
      <c r="D357" s="14" t="s">
        <v>501</v>
      </c>
      <c r="E357" s="14">
        <v>20</v>
      </c>
      <c r="F357" s="3" t="s">
        <v>4340</v>
      </c>
    </row>
    <row r="358" spans="1:6" ht="72" x14ac:dyDescent="0.3">
      <c r="A358" s="4">
        <f t="shared" si="6"/>
        <v>353</v>
      </c>
      <c r="B358" s="3" t="s">
        <v>514</v>
      </c>
      <c r="C358" s="14" t="s">
        <v>501</v>
      </c>
      <c r="D358" s="14" t="s">
        <v>501</v>
      </c>
      <c r="E358" s="14">
        <v>20</v>
      </c>
      <c r="F358" s="3" t="s">
        <v>4340</v>
      </c>
    </row>
    <row r="359" spans="1:6" ht="72" x14ac:dyDescent="0.3">
      <c r="A359" s="4">
        <f t="shared" si="6"/>
        <v>354</v>
      </c>
      <c r="B359" s="3" t="s">
        <v>515</v>
      </c>
      <c r="C359" s="14" t="s">
        <v>501</v>
      </c>
      <c r="D359" s="14" t="s">
        <v>501</v>
      </c>
      <c r="E359" s="14">
        <v>20</v>
      </c>
      <c r="F359" s="3" t="s">
        <v>4340</v>
      </c>
    </row>
    <row r="360" spans="1:6" ht="72" x14ac:dyDescent="0.3">
      <c r="A360" s="4">
        <f t="shared" si="6"/>
        <v>355</v>
      </c>
      <c r="B360" s="3" t="s">
        <v>516</v>
      </c>
      <c r="C360" s="14" t="s">
        <v>501</v>
      </c>
      <c r="D360" s="14" t="s">
        <v>501</v>
      </c>
      <c r="E360" s="14">
        <v>10</v>
      </c>
      <c r="F360" s="3" t="s">
        <v>4340</v>
      </c>
    </row>
    <row r="361" spans="1:6" ht="72" x14ac:dyDescent="0.3">
      <c r="A361" s="4">
        <f t="shared" si="6"/>
        <v>356</v>
      </c>
      <c r="B361" s="3" t="s">
        <v>517</v>
      </c>
      <c r="C361" s="14" t="s">
        <v>501</v>
      </c>
      <c r="D361" s="14" t="s">
        <v>501</v>
      </c>
      <c r="E361" s="14">
        <v>10</v>
      </c>
      <c r="F361" s="3" t="s">
        <v>4340</v>
      </c>
    </row>
    <row r="362" spans="1:6" ht="72" x14ac:dyDescent="0.3">
      <c r="A362" s="4">
        <f t="shared" si="6"/>
        <v>357</v>
      </c>
      <c r="B362" s="3" t="s">
        <v>518</v>
      </c>
      <c r="C362" s="14" t="s">
        <v>501</v>
      </c>
      <c r="D362" s="14" t="s">
        <v>501</v>
      </c>
      <c r="E362" s="14">
        <v>10</v>
      </c>
      <c r="F362" s="3" t="s">
        <v>4340</v>
      </c>
    </row>
    <row r="363" spans="1:6" ht="72" x14ac:dyDescent="0.3">
      <c r="A363" s="4">
        <f t="shared" si="6"/>
        <v>358</v>
      </c>
      <c r="B363" s="3" t="s">
        <v>519</v>
      </c>
      <c r="C363" s="14" t="s">
        <v>501</v>
      </c>
      <c r="D363" s="14" t="s">
        <v>501</v>
      </c>
      <c r="E363" s="14">
        <v>10</v>
      </c>
      <c r="F363" s="3" t="s">
        <v>4340</v>
      </c>
    </row>
    <row r="364" spans="1:6" ht="72" x14ac:dyDescent="0.3">
      <c r="A364" s="4">
        <f t="shared" si="6"/>
        <v>359</v>
      </c>
      <c r="B364" s="3" t="s">
        <v>520</v>
      </c>
      <c r="C364" s="14" t="s">
        <v>118</v>
      </c>
      <c r="D364" s="4" t="s">
        <v>118</v>
      </c>
      <c r="E364" s="14">
        <v>2</v>
      </c>
      <c r="F364" s="3" t="s">
        <v>4340</v>
      </c>
    </row>
    <row r="365" spans="1:6" ht="18" x14ac:dyDescent="0.3">
      <c r="A365" s="4">
        <f t="shared" si="6"/>
        <v>360</v>
      </c>
      <c r="B365" s="3" t="s">
        <v>521</v>
      </c>
      <c r="C365" s="14" t="s">
        <v>97</v>
      </c>
      <c r="D365" s="4" t="s">
        <v>522</v>
      </c>
      <c r="E365" s="14">
        <v>10</v>
      </c>
      <c r="F365" s="3" t="s">
        <v>4336</v>
      </c>
    </row>
    <row r="366" spans="1:6" ht="18" x14ac:dyDescent="0.3">
      <c r="A366" s="4">
        <f t="shared" si="6"/>
        <v>361</v>
      </c>
      <c r="B366" s="3" t="s">
        <v>523</v>
      </c>
      <c r="C366" s="14" t="s">
        <v>7</v>
      </c>
      <c r="D366" s="4" t="s">
        <v>7</v>
      </c>
      <c r="E366" s="14">
        <v>3</v>
      </c>
      <c r="F366" s="3" t="s">
        <v>4336</v>
      </c>
    </row>
    <row r="367" spans="1:6" ht="18" x14ac:dyDescent="0.3">
      <c r="A367" s="4">
        <f t="shared" si="6"/>
        <v>362</v>
      </c>
      <c r="B367" s="3" t="s">
        <v>524</v>
      </c>
      <c r="C367" s="14" t="s">
        <v>501</v>
      </c>
      <c r="D367" s="4" t="s">
        <v>501</v>
      </c>
      <c r="E367" s="14">
        <v>2</v>
      </c>
      <c r="F367" s="3" t="s">
        <v>4336</v>
      </c>
    </row>
    <row r="368" spans="1:6" ht="18" x14ac:dyDescent="0.3">
      <c r="A368" s="4">
        <f t="shared" si="6"/>
        <v>363</v>
      </c>
      <c r="B368" s="3" t="s">
        <v>525</v>
      </c>
      <c r="C368" s="14" t="s">
        <v>526</v>
      </c>
      <c r="D368" s="4" t="s">
        <v>526</v>
      </c>
      <c r="E368" s="14">
        <v>15</v>
      </c>
      <c r="F368" s="3" t="s">
        <v>4336</v>
      </c>
    </row>
    <row r="369" spans="1:6" ht="18" x14ac:dyDescent="0.3">
      <c r="A369" s="4">
        <f t="shared" si="6"/>
        <v>364</v>
      </c>
      <c r="B369" s="3" t="s">
        <v>527</v>
      </c>
      <c r="C369" s="14" t="s">
        <v>501</v>
      </c>
      <c r="D369" s="4" t="s">
        <v>501</v>
      </c>
      <c r="E369" s="14">
        <v>5</v>
      </c>
      <c r="F369" s="3" t="s">
        <v>4336</v>
      </c>
    </row>
    <row r="370" spans="1:6" ht="18" x14ac:dyDescent="0.3">
      <c r="A370" s="4">
        <f t="shared" si="6"/>
        <v>365</v>
      </c>
      <c r="B370" s="3" t="s">
        <v>528</v>
      </c>
      <c r="C370" s="14" t="s">
        <v>169</v>
      </c>
      <c r="D370" s="4" t="s">
        <v>169</v>
      </c>
      <c r="E370" s="14">
        <v>5</v>
      </c>
      <c r="F370" s="3" t="s">
        <v>4336</v>
      </c>
    </row>
    <row r="371" spans="1:6" ht="18" x14ac:dyDescent="0.3">
      <c r="A371" s="4">
        <f t="shared" si="6"/>
        <v>366</v>
      </c>
      <c r="B371" s="3" t="s">
        <v>529</v>
      </c>
      <c r="C371" s="14" t="s">
        <v>6</v>
      </c>
      <c r="D371" s="4" t="s">
        <v>6</v>
      </c>
      <c r="E371" s="14">
        <v>7</v>
      </c>
      <c r="F371" s="3" t="s">
        <v>4336</v>
      </c>
    </row>
    <row r="372" spans="1:6" ht="36" x14ac:dyDescent="0.3">
      <c r="A372" s="4">
        <f t="shared" si="6"/>
        <v>367</v>
      </c>
      <c r="B372" s="3" t="s">
        <v>530</v>
      </c>
      <c r="C372" s="14" t="s">
        <v>531</v>
      </c>
      <c r="D372" s="4" t="s">
        <v>531</v>
      </c>
      <c r="E372" s="14">
        <v>10</v>
      </c>
      <c r="F372" s="3" t="s">
        <v>4336</v>
      </c>
    </row>
    <row r="373" spans="1:6" ht="18" x14ac:dyDescent="0.3">
      <c r="A373" s="4">
        <f t="shared" si="6"/>
        <v>368</v>
      </c>
      <c r="B373" s="3" t="s">
        <v>532</v>
      </c>
      <c r="C373" s="14" t="s">
        <v>6</v>
      </c>
      <c r="D373" s="4" t="s">
        <v>6</v>
      </c>
      <c r="E373" s="14">
        <v>5</v>
      </c>
      <c r="F373" s="3" t="s">
        <v>4336</v>
      </c>
    </row>
    <row r="374" spans="1:6" ht="18" x14ac:dyDescent="0.3">
      <c r="A374" s="4">
        <f t="shared" si="6"/>
        <v>369</v>
      </c>
      <c r="B374" s="3" t="s">
        <v>533</v>
      </c>
      <c r="C374" s="14" t="s">
        <v>534</v>
      </c>
      <c r="D374" s="4" t="s">
        <v>534</v>
      </c>
      <c r="E374" s="14">
        <v>50</v>
      </c>
      <c r="F374" s="3" t="s">
        <v>4336</v>
      </c>
    </row>
    <row r="375" spans="1:6" ht="36" x14ac:dyDescent="0.3">
      <c r="A375" s="4">
        <f t="shared" si="6"/>
        <v>370</v>
      </c>
      <c r="B375" s="15" t="s">
        <v>535</v>
      </c>
      <c r="C375" s="14" t="s">
        <v>141</v>
      </c>
      <c r="D375" s="4" t="s">
        <v>536</v>
      </c>
      <c r="E375" s="14">
        <v>3</v>
      </c>
      <c r="F375" s="3" t="s">
        <v>4336</v>
      </c>
    </row>
    <row r="376" spans="1:6" ht="36" x14ac:dyDescent="0.3">
      <c r="A376" s="4">
        <f t="shared" si="6"/>
        <v>371</v>
      </c>
      <c r="B376" s="15" t="s">
        <v>537</v>
      </c>
      <c r="C376" s="14" t="s">
        <v>531</v>
      </c>
      <c r="D376" s="4" t="s">
        <v>538</v>
      </c>
      <c r="E376" s="14">
        <v>8</v>
      </c>
      <c r="F376" s="3" t="s">
        <v>4336</v>
      </c>
    </row>
    <row r="377" spans="1:6" ht="36" x14ac:dyDescent="0.3">
      <c r="A377" s="4">
        <f t="shared" si="6"/>
        <v>372</v>
      </c>
      <c r="B377" s="15" t="s">
        <v>539</v>
      </c>
      <c r="C377" s="14" t="s">
        <v>531</v>
      </c>
      <c r="D377" s="4" t="s">
        <v>540</v>
      </c>
      <c r="E377" s="14">
        <v>2</v>
      </c>
      <c r="F377" s="3" t="s">
        <v>4336</v>
      </c>
    </row>
    <row r="378" spans="1:6" ht="18" x14ac:dyDescent="0.3">
      <c r="A378" s="4">
        <f t="shared" si="6"/>
        <v>373</v>
      </c>
      <c r="B378" s="15" t="s">
        <v>541</v>
      </c>
      <c r="C378" s="14" t="s">
        <v>531</v>
      </c>
      <c r="D378" s="4" t="s">
        <v>6</v>
      </c>
      <c r="E378" s="14">
        <v>2</v>
      </c>
      <c r="F378" s="3" t="s">
        <v>4336</v>
      </c>
    </row>
    <row r="379" spans="1:6" ht="18" x14ac:dyDescent="0.3">
      <c r="A379" s="4">
        <f t="shared" si="6"/>
        <v>374</v>
      </c>
      <c r="B379" s="15" t="s">
        <v>542</v>
      </c>
      <c r="C379" s="14" t="s">
        <v>531</v>
      </c>
      <c r="D379" s="4" t="s">
        <v>543</v>
      </c>
      <c r="E379" s="14">
        <v>20</v>
      </c>
      <c r="F379" s="3" t="s">
        <v>4336</v>
      </c>
    </row>
    <row r="380" spans="1:6" ht="18" x14ac:dyDescent="0.3">
      <c r="A380" s="4">
        <f t="shared" si="6"/>
        <v>375</v>
      </c>
      <c r="B380" s="15" t="s">
        <v>544</v>
      </c>
      <c r="C380" s="4" t="s">
        <v>531</v>
      </c>
      <c r="D380" s="4" t="s">
        <v>545</v>
      </c>
      <c r="E380" s="14">
        <v>6</v>
      </c>
      <c r="F380" s="3" t="s">
        <v>4336</v>
      </c>
    </row>
    <row r="381" spans="1:6" ht="18" x14ac:dyDescent="0.3">
      <c r="A381" s="4">
        <f t="shared" si="6"/>
        <v>376</v>
      </c>
      <c r="B381" s="15" t="s">
        <v>546</v>
      </c>
      <c r="C381" s="4" t="s">
        <v>547</v>
      </c>
      <c r="D381" s="4" t="s">
        <v>548</v>
      </c>
      <c r="E381" s="14">
        <v>5</v>
      </c>
      <c r="F381" s="3" t="s">
        <v>4336</v>
      </c>
    </row>
    <row r="382" spans="1:6" ht="36" x14ac:dyDescent="0.3">
      <c r="A382" s="4">
        <f t="shared" si="6"/>
        <v>377</v>
      </c>
      <c r="B382" s="15" t="s">
        <v>549</v>
      </c>
      <c r="C382" s="4" t="s">
        <v>547</v>
      </c>
      <c r="D382" s="4" t="s">
        <v>550</v>
      </c>
      <c r="E382" s="14">
        <v>5</v>
      </c>
      <c r="F382" s="3" t="s">
        <v>4336</v>
      </c>
    </row>
    <row r="383" spans="1:6" ht="18" x14ac:dyDescent="0.3">
      <c r="A383" s="4">
        <f t="shared" si="6"/>
        <v>378</v>
      </c>
      <c r="B383" s="15" t="s">
        <v>551</v>
      </c>
      <c r="C383" s="14" t="s">
        <v>531</v>
      </c>
      <c r="D383" s="4" t="s">
        <v>552</v>
      </c>
      <c r="E383" s="14">
        <v>2</v>
      </c>
      <c r="F383" s="3" t="s">
        <v>4336</v>
      </c>
    </row>
    <row r="384" spans="1:6" ht="36" x14ac:dyDescent="0.3">
      <c r="A384" s="4">
        <f t="shared" si="6"/>
        <v>379</v>
      </c>
      <c r="B384" s="15" t="s">
        <v>553</v>
      </c>
      <c r="C384" s="4" t="s">
        <v>141</v>
      </c>
      <c r="D384" s="4" t="s">
        <v>554</v>
      </c>
      <c r="E384" s="14">
        <v>2</v>
      </c>
      <c r="F384" s="3" t="s">
        <v>4336</v>
      </c>
    </row>
    <row r="385" spans="1:6" ht="18" x14ac:dyDescent="0.3">
      <c r="A385" s="4">
        <f t="shared" si="6"/>
        <v>380</v>
      </c>
      <c r="B385" s="15" t="s">
        <v>555</v>
      </c>
      <c r="C385" s="14" t="s">
        <v>531</v>
      </c>
      <c r="D385" s="4" t="s">
        <v>556</v>
      </c>
      <c r="E385" s="14">
        <v>7</v>
      </c>
      <c r="F385" s="3" t="s">
        <v>4336</v>
      </c>
    </row>
    <row r="386" spans="1:6" ht="18" x14ac:dyDescent="0.3">
      <c r="A386" s="4">
        <f t="shared" si="6"/>
        <v>381</v>
      </c>
      <c r="B386" s="15" t="s">
        <v>557</v>
      </c>
      <c r="C386" s="14" t="s">
        <v>531</v>
      </c>
      <c r="D386" s="4" t="s">
        <v>558</v>
      </c>
      <c r="E386" s="14">
        <v>5</v>
      </c>
      <c r="F386" s="3" t="s">
        <v>4336</v>
      </c>
    </row>
    <row r="387" spans="1:6" ht="18" x14ac:dyDescent="0.3">
      <c r="A387" s="4">
        <f t="shared" si="6"/>
        <v>382</v>
      </c>
      <c r="B387" s="15" t="s">
        <v>559</v>
      </c>
      <c r="C387" s="14" t="s">
        <v>531</v>
      </c>
      <c r="D387" s="4" t="s">
        <v>560</v>
      </c>
      <c r="E387" s="14">
        <v>5</v>
      </c>
      <c r="F387" s="3" t="s">
        <v>4336</v>
      </c>
    </row>
    <row r="388" spans="1:6" ht="18" x14ac:dyDescent="0.3">
      <c r="A388" s="4">
        <f t="shared" si="6"/>
        <v>383</v>
      </c>
      <c r="B388" s="15" t="s">
        <v>561</v>
      </c>
      <c r="C388" s="4" t="s">
        <v>547</v>
      </c>
      <c r="D388" s="4" t="s">
        <v>562</v>
      </c>
      <c r="E388" s="14">
        <v>5</v>
      </c>
      <c r="F388" s="3" t="s">
        <v>4336</v>
      </c>
    </row>
    <row r="389" spans="1:6" ht="36" x14ac:dyDescent="0.3">
      <c r="A389" s="4">
        <f t="shared" si="6"/>
        <v>384</v>
      </c>
      <c r="B389" s="15" t="s">
        <v>563</v>
      </c>
      <c r="C389" s="4" t="s">
        <v>547</v>
      </c>
      <c r="D389" s="4" t="s">
        <v>564</v>
      </c>
      <c r="E389" s="14">
        <v>2</v>
      </c>
      <c r="F389" s="3" t="s">
        <v>4336</v>
      </c>
    </row>
    <row r="390" spans="1:6" ht="18" x14ac:dyDescent="0.3">
      <c r="A390" s="4">
        <f t="shared" si="6"/>
        <v>385</v>
      </c>
      <c r="B390" s="15" t="s">
        <v>565</v>
      </c>
      <c r="C390" s="4" t="s">
        <v>547</v>
      </c>
      <c r="D390" s="4" t="s">
        <v>566</v>
      </c>
      <c r="E390" s="14">
        <v>2</v>
      </c>
      <c r="F390" s="3" t="s">
        <v>4336</v>
      </c>
    </row>
    <row r="391" spans="1:6" ht="18" x14ac:dyDescent="0.3">
      <c r="A391" s="4">
        <f t="shared" si="6"/>
        <v>386</v>
      </c>
      <c r="B391" s="15" t="s">
        <v>567</v>
      </c>
      <c r="C391" s="4" t="s">
        <v>547</v>
      </c>
      <c r="D391" s="4" t="s">
        <v>566</v>
      </c>
      <c r="E391" s="14">
        <v>2</v>
      </c>
      <c r="F391" s="3" t="s">
        <v>4336</v>
      </c>
    </row>
    <row r="392" spans="1:6" ht="18" x14ac:dyDescent="0.3">
      <c r="A392" s="4">
        <f t="shared" si="6"/>
        <v>387</v>
      </c>
      <c r="B392" s="15" t="s">
        <v>568</v>
      </c>
      <c r="C392" s="4" t="s">
        <v>569</v>
      </c>
      <c r="D392" s="4" t="s">
        <v>570</v>
      </c>
      <c r="E392" s="14">
        <v>2</v>
      </c>
      <c r="F392" s="3" t="s">
        <v>4336</v>
      </c>
    </row>
    <row r="393" spans="1:6" ht="18" x14ac:dyDescent="0.3">
      <c r="A393" s="4">
        <f t="shared" si="6"/>
        <v>388</v>
      </c>
      <c r="B393" s="15" t="s">
        <v>571</v>
      </c>
      <c r="C393" s="4" t="s">
        <v>569</v>
      </c>
      <c r="D393" s="4" t="s">
        <v>572</v>
      </c>
      <c r="E393" s="14">
        <v>10</v>
      </c>
      <c r="F393" s="3" t="s">
        <v>4336</v>
      </c>
    </row>
    <row r="394" spans="1:6" ht="18" x14ac:dyDescent="0.3">
      <c r="A394" s="4">
        <f t="shared" si="6"/>
        <v>389</v>
      </c>
      <c r="B394" s="15" t="s">
        <v>573</v>
      </c>
      <c r="C394" s="14" t="s">
        <v>531</v>
      </c>
      <c r="D394" s="4" t="s">
        <v>531</v>
      </c>
      <c r="E394" s="14">
        <v>10</v>
      </c>
      <c r="F394" s="3" t="s">
        <v>4336</v>
      </c>
    </row>
    <row r="395" spans="1:6" ht="36" x14ac:dyDescent="0.3">
      <c r="A395" s="4">
        <f t="shared" si="6"/>
        <v>390</v>
      </c>
      <c r="B395" s="15" t="s">
        <v>574</v>
      </c>
      <c r="C395" s="4" t="s">
        <v>547</v>
      </c>
      <c r="D395" s="4" t="s">
        <v>550</v>
      </c>
      <c r="E395" s="14">
        <v>15</v>
      </c>
      <c r="F395" s="3" t="s">
        <v>4336</v>
      </c>
    </row>
    <row r="396" spans="1:6" ht="18" x14ac:dyDescent="0.3">
      <c r="A396" s="4">
        <f t="shared" si="6"/>
        <v>391</v>
      </c>
      <c r="B396" s="15" t="s">
        <v>575</v>
      </c>
      <c r="C396" s="4" t="s">
        <v>547</v>
      </c>
      <c r="D396" s="4" t="s">
        <v>576</v>
      </c>
      <c r="E396" s="14">
        <v>1</v>
      </c>
      <c r="F396" s="3" t="s">
        <v>4336</v>
      </c>
    </row>
    <row r="397" spans="1:6" ht="36" x14ac:dyDescent="0.3">
      <c r="A397" s="4">
        <f t="shared" si="6"/>
        <v>392</v>
      </c>
      <c r="B397" s="15" t="s">
        <v>577</v>
      </c>
      <c r="C397" s="4" t="s">
        <v>547</v>
      </c>
      <c r="D397" s="4" t="s">
        <v>578</v>
      </c>
      <c r="E397" s="14">
        <v>3</v>
      </c>
      <c r="F397" s="3" t="s">
        <v>4341</v>
      </c>
    </row>
    <row r="398" spans="1:6" ht="36" x14ac:dyDescent="0.3">
      <c r="A398" s="4">
        <f t="shared" si="6"/>
        <v>393</v>
      </c>
      <c r="B398" s="15" t="s">
        <v>579</v>
      </c>
      <c r="C398" s="4" t="s">
        <v>547</v>
      </c>
      <c r="D398" s="4" t="s">
        <v>578</v>
      </c>
      <c r="E398" s="14">
        <v>4</v>
      </c>
      <c r="F398" s="3" t="s">
        <v>4341</v>
      </c>
    </row>
    <row r="399" spans="1:6" ht="36" x14ac:dyDescent="0.3">
      <c r="A399" s="4">
        <f t="shared" si="6"/>
        <v>394</v>
      </c>
      <c r="B399" s="15" t="s">
        <v>580</v>
      </c>
      <c r="C399" s="4" t="s">
        <v>547</v>
      </c>
      <c r="D399" s="4" t="s">
        <v>578</v>
      </c>
      <c r="E399" s="14">
        <v>2</v>
      </c>
      <c r="F399" s="3" t="s">
        <v>4341</v>
      </c>
    </row>
    <row r="400" spans="1:6" ht="36" x14ac:dyDescent="0.3">
      <c r="A400" s="4">
        <f t="shared" si="6"/>
        <v>395</v>
      </c>
      <c r="B400" s="15" t="s">
        <v>581</v>
      </c>
      <c r="C400" s="4" t="s">
        <v>547</v>
      </c>
      <c r="D400" s="4" t="s">
        <v>578</v>
      </c>
      <c r="E400" s="14">
        <v>5</v>
      </c>
      <c r="F400" s="3" t="s">
        <v>4341</v>
      </c>
    </row>
    <row r="401" spans="1:6" ht="36" x14ac:dyDescent="0.3">
      <c r="A401" s="4">
        <f t="shared" si="6"/>
        <v>396</v>
      </c>
      <c r="B401" s="15" t="s">
        <v>582</v>
      </c>
      <c r="C401" s="4" t="s">
        <v>547</v>
      </c>
      <c r="D401" s="4" t="s">
        <v>566</v>
      </c>
      <c r="E401" s="14">
        <v>2</v>
      </c>
      <c r="F401" s="3" t="s">
        <v>4341</v>
      </c>
    </row>
    <row r="402" spans="1:6" ht="36" x14ac:dyDescent="0.3">
      <c r="A402" s="4">
        <f t="shared" ref="A402:A413" si="7">A401+1</f>
        <v>397</v>
      </c>
      <c r="B402" s="15" t="s">
        <v>583</v>
      </c>
      <c r="C402" s="4" t="s">
        <v>547</v>
      </c>
      <c r="D402" s="4" t="s">
        <v>566</v>
      </c>
      <c r="E402" s="14">
        <v>2</v>
      </c>
      <c r="F402" s="3" t="s">
        <v>4341</v>
      </c>
    </row>
    <row r="403" spans="1:6" ht="36" x14ac:dyDescent="0.3">
      <c r="A403" s="4">
        <f t="shared" si="7"/>
        <v>398</v>
      </c>
      <c r="B403" s="15" t="s">
        <v>582</v>
      </c>
      <c r="C403" s="4" t="s">
        <v>547</v>
      </c>
      <c r="D403" s="4" t="s">
        <v>566</v>
      </c>
      <c r="E403" s="14">
        <v>2</v>
      </c>
      <c r="F403" s="3" t="s">
        <v>4341</v>
      </c>
    </row>
    <row r="404" spans="1:6" ht="36" x14ac:dyDescent="0.3">
      <c r="A404" s="4">
        <f t="shared" si="7"/>
        <v>399</v>
      </c>
      <c r="B404" s="15" t="s">
        <v>584</v>
      </c>
      <c r="C404" s="4" t="s">
        <v>547</v>
      </c>
      <c r="D404" s="4" t="s">
        <v>566</v>
      </c>
      <c r="E404" s="14">
        <v>3</v>
      </c>
      <c r="F404" s="3" t="s">
        <v>4341</v>
      </c>
    </row>
    <row r="405" spans="1:6" ht="18" x14ac:dyDescent="0.3">
      <c r="A405" s="4">
        <f t="shared" si="7"/>
        <v>400</v>
      </c>
      <c r="B405" s="15" t="s">
        <v>585</v>
      </c>
      <c r="C405" s="14" t="s">
        <v>6</v>
      </c>
      <c r="D405" s="4" t="s">
        <v>586</v>
      </c>
      <c r="E405" s="14">
        <v>2</v>
      </c>
      <c r="F405" s="3" t="s">
        <v>4336</v>
      </c>
    </row>
    <row r="406" spans="1:6" ht="18" x14ac:dyDescent="0.3">
      <c r="A406" s="4">
        <f t="shared" si="7"/>
        <v>401</v>
      </c>
      <c r="B406" s="15" t="s">
        <v>587</v>
      </c>
      <c r="C406" s="14" t="s">
        <v>531</v>
      </c>
      <c r="D406" s="4" t="s">
        <v>588</v>
      </c>
      <c r="E406" s="14">
        <v>3</v>
      </c>
      <c r="F406" s="3" t="s">
        <v>4336</v>
      </c>
    </row>
    <row r="407" spans="1:6" ht="36" x14ac:dyDescent="0.3">
      <c r="A407" s="4">
        <f t="shared" si="7"/>
        <v>402</v>
      </c>
      <c r="B407" s="3" t="s">
        <v>589</v>
      </c>
      <c r="C407" s="4" t="s">
        <v>547</v>
      </c>
      <c r="D407" s="4" t="s">
        <v>550</v>
      </c>
      <c r="E407" s="14">
        <v>3</v>
      </c>
      <c r="F407" s="3" t="s">
        <v>4336</v>
      </c>
    </row>
    <row r="408" spans="1:6" ht="54" x14ac:dyDescent="0.3">
      <c r="A408" s="4">
        <f t="shared" si="7"/>
        <v>403</v>
      </c>
      <c r="B408" s="3" t="s">
        <v>590</v>
      </c>
      <c r="C408" s="4" t="s">
        <v>591</v>
      </c>
      <c r="D408" s="4" t="s">
        <v>592</v>
      </c>
      <c r="E408" s="14">
        <v>50</v>
      </c>
      <c r="F408" s="3" t="s">
        <v>4342</v>
      </c>
    </row>
    <row r="409" spans="1:6" s="16" customFormat="1" ht="18" x14ac:dyDescent="0.3">
      <c r="A409" s="4">
        <f t="shared" si="7"/>
        <v>404</v>
      </c>
      <c r="B409" s="15" t="s">
        <v>593</v>
      </c>
      <c r="C409" s="14" t="s">
        <v>501</v>
      </c>
      <c r="D409" s="4" t="s">
        <v>594</v>
      </c>
      <c r="E409" s="14">
        <v>60</v>
      </c>
      <c r="F409" s="3" t="s">
        <v>4336</v>
      </c>
    </row>
    <row r="410" spans="1:6" s="16" customFormat="1" ht="18" x14ac:dyDescent="0.3">
      <c r="A410" s="4">
        <f t="shared" si="7"/>
        <v>405</v>
      </c>
      <c r="B410" s="15" t="s">
        <v>595</v>
      </c>
      <c r="C410" s="14" t="s">
        <v>501</v>
      </c>
      <c r="D410" s="4" t="s">
        <v>594</v>
      </c>
      <c r="E410" s="14">
        <v>50</v>
      </c>
      <c r="F410" s="3" t="s">
        <v>4336</v>
      </c>
    </row>
    <row r="411" spans="1:6" s="16" customFormat="1" ht="18" x14ac:dyDescent="0.3">
      <c r="A411" s="4">
        <f t="shared" si="7"/>
        <v>406</v>
      </c>
      <c r="B411" s="15" t="s">
        <v>596</v>
      </c>
      <c r="C411" s="14" t="s">
        <v>501</v>
      </c>
      <c r="D411" s="4" t="s">
        <v>597</v>
      </c>
      <c r="E411" s="14">
        <v>3</v>
      </c>
      <c r="F411" s="3" t="s">
        <v>4336</v>
      </c>
    </row>
    <row r="412" spans="1:6" s="16" customFormat="1" ht="36" x14ac:dyDescent="0.3">
      <c r="A412" s="4">
        <f t="shared" si="7"/>
        <v>407</v>
      </c>
      <c r="B412" s="15" t="s">
        <v>598</v>
      </c>
      <c r="C412" s="4" t="s">
        <v>547</v>
      </c>
      <c r="D412" s="4" t="s">
        <v>599</v>
      </c>
      <c r="E412" s="14">
        <v>5</v>
      </c>
      <c r="F412" s="3" t="s">
        <v>4336</v>
      </c>
    </row>
    <row r="413" spans="1:6" s="16" customFormat="1" ht="18" x14ac:dyDescent="0.3">
      <c r="A413" s="4">
        <f t="shared" si="7"/>
        <v>408</v>
      </c>
      <c r="B413" s="15" t="s">
        <v>600</v>
      </c>
      <c r="C413" s="14" t="s">
        <v>531</v>
      </c>
      <c r="D413" s="4" t="s">
        <v>601</v>
      </c>
      <c r="E413" s="14">
        <v>5</v>
      </c>
      <c r="F413" s="3" t="s">
        <v>4336</v>
      </c>
    </row>
    <row r="414" spans="1:6" s="9" customFormat="1" ht="17.399999999999999" x14ac:dyDescent="0.3">
      <c r="A414" s="5" t="s">
        <v>602</v>
      </c>
      <c r="B414" s="8" t="s">
        <v>603</v>
      </c>
      <c r="C414" s="8"/>
      <c r="D414" s="8"/>
      <c r="E414" s="8"/>
      <c r="F414" s="73"/>
    </row>
    <row r="415" spans="1:6" ht="36" x14ac:dyDescent="0.3">
      <c r="A415" s="4">
        <v>409</v>
      </c>
      <c r="B415" s="3" t="s">
        <v>604</v>
      </c>
      <c r="C415" s="4" t="s">
        <v>534</v>
      </c>
      <c r="D415" s="4" t="s">
        <v>605</v>
      </c>
      <c r="E415" s="4">
        <v>24</v>
      </c>
      <c r="F415" s="3" t="s">
        <v>4343</v>
      </c>
    </row>
    <row r="416" spans="1:6" ht="36" x14ac:dyDescent="0.3">
      <c r="A416" s="4">
        <f>A415+1</f>
        <v>410</v>
      </c>
      <c r="B416" s="3" t="s">
        <v>606</v>
      </c>
      <c r="C416" s="4" t="s">
        <v>534</v>
      </c>
      <c r="D416" s="4" t="s">
        <v>605</v>
      </c>
      <c r="E416" s="4">
        <v>24</v>
      </c>
      <c r="F416" s="3" t="s">
        <v>4344</v>
      </c>
    </row>
    <row r="417" spans="1:26" ht="36" x14ac:dyDescent="0.3">
      <c r="A417" s="4">
        <f t="shared" ref="A417:A447" si="8">A416+1</f>
        <v>411</v>
      </c>
      <c r="B417" s="3" t="s">
        <v>607</v>
      </c>
      <c r="C417" s="4" t="s">
        <v>534</v>
      </c>
      <c r="D417" s="4" t="s">
        <v>605</v>
      </c>
      <c r="E417" s="4">
        <v>24</v>
      </c>
      <c r="F417" s="3" t="s">
        <v>4345</v>
      </c>
    </row>
    <row r="418" spans="1:26" ht="36" x14ac:dyDescent="0.3">
      <c r="A418" s="4">
        <f t="shared" si="8"/>
        <v>412</v>
      </c>
      <c r="B418" s="3" t="s">
        <v>608</v>
      </c>
      <c r="C418" s="4" t="s">
        <v>534</v>
      </c>
      <c r="D418" s="4" t="s">
        <v>605</v>
      </c>
      <c r="E418" s="4">
        <v>24</v>
      </c>
      <c r="F418" s="3" t="s">
        <v>4346</v>
      </c>
    </row>
    <row r="419" spans="1:26" ht="36" x14ac:dyDescent="0.3">
      <c r="A419" s="4">
        <f t="shared" si="8"/>
        <v>413</v>
      </c>
      <c r="B419" s="3" t="s">
        <v>609</v>
      </c>
      <c r="C419" s="4" t="s">
        <v>161</v>
      </c>
      <c r="D419" s="4" t="s">
        <v>605</v>
      </c>
      <c r="E419" s="4">
        <v>24</v>
      </c>
      <c r="F419" s="3" t="s">
        <v>4347</v>
      </c>
    </row>
    <row r="420" spans="1:26" ht="36" x14ac:dyDescent="0.3">
      <c r="A420" s="4">
        <f t="shared" si="8"/>
        <v>414</v>
      </c>
      <c r="B420" s="3" t="s">
        <v>610</v>
      </c>
      <c r="C420" s="4" t="s">
        <v>534</v>
      </c>
      <c r="D420" s="4" t="s">
        <v>605</v>
      </c>
      <c r="E420" s="4">
        <v>48</v>
      </c>
      <c r="F420" s="3" t="s">
        <v>4348</v>
      </c>
    </row>
    <row r="421" spans="1:26" ht="36" x14ac:dyDescent="0.3">
      <c r="A421" s="4">
        <f t="shared" si="8"/>
        <v>415</v>
      </c>
      <c r="B421" s="3" t="s">
        <v>611</v>
      </c>
      <c r="C421" s="4" t="s">
        <v>534</v>
      </c>
      <c r="D421" s="4" t="s">
        <v>605</v>
      </c>
      <c r="E421" s="4">
        <v>48</v>
      </c>
      <c r="F421" s="3" t="s">
        <v>4349</v>
      </c>
    </row>
    <row r="422" spans="1:26" ht="36" x14ac:dyDescent="0.3">
      <c r="A422" s="4">
        <f t="shared" si="8"/>
        <v>416</v>
      </c>
      <c r="B422" s="3" t="s">
        <v>612</v>
      </c>
      <c r="C422" s="4" t="s">
        <v>534</v>
      </c>
      <c r="D422" s="4" t="s">
        <v>605</v>
      </c>
      <c r="E422" s="4">
        <v>48</v>
      </c>
      <c r="F422" s="3" t="s">
        <v>4350</v>
      </c>
    </row>
    <row r="423" spans="1:26" ht="36" x14ac:dyDescent="0.3">
      <c r="A423" s="4">
        <f t="shared" si="8"/>
        <v>417</v>
      </c>
      <c r="B423" s="3" t="s">
        <v>613</v>
      </c>
      <c r="C423" s="4" t="s">
        <v>534</v>
      </c>
      <c r="D423" s="4" t="s">
        <v>605</v>
      </c>
      <c r="E423" s="4">
        <v>48</v>
      </c>
      <c r="F423" s="3" t="s">
        <v>4351</v>
      </c>
    </row>
    <row r="424" spans="1:26" s="17" customFormat="1" ht="36" x14ac:dyDescent="0.3">
      <c r="A424" s="4">
        <f t="shared" si="8"/>
        <v>418</v>
      </c>
      <c r="B424" s="3" t="s">
        <v>614</v>
      </c>
      <c r="C424" s="4" t="s">
        <v>534</v>
      </c>
      <c r="D424" s="4" t="s">
        <v>605</v>
      </c>
      <c r="E424" s="4">
        <v>48</v>
      </c>
      <c r="F424" s="3" t="s">
        <v>4352</v>
      </c>
      <c r="G424" s="6"/>
      <c r="H424" s="6"/>
      <c r="I424" s="6"/>
      <c r="J424" s="6"/>
      <c r="K424" s="6"/>
      <c r="L424" s="6"/>
      <c r="M424" s="6"/>
      <c r="N424" s="6"/>
      <c r="O424" s="6"/>
      <c r="P424" s="6"/>
      <c r="Q424" s="6"/>
      <c r="R424" s="6"/>
      <c r="S424" s="6"/>
      <c r="T424" s="6"/>
      <c r="U424" s="6"/>
      <c r="V424" s="6"/>
      <c r="W424" s="6"/>
      <c r="X424" s="6"/>
      <c r="Y424" s="6"/>
      <c r="Z424" s="6"/>
    </row>
    <row r="425" spans="1:26" ht="18" x14ac:dyDescent="0.3">
      <c r="A425" s="4">
        <f t="shared" si="8"/>
        <v>419</v>
      </c>
      <c r="B425" s="3" t="s">
        <v>615</v>
      </c>
      <c r="C425" s="4" t="s">
        <v>534</v>
      </c>
      <c r="D425" s="4" t="s">
        <v>616</v>
      </c>
      <c r="E425" s="4">
        <v>24</v>
      </c>
      <c r="F425" s="3" t="s">
        <v>615</v>
      </c>
    </row>
    <row r="426" spans="1:26" ht="36" x14ac:dyDescent="0.3">
      <c r="A426" s="4">
        <f t="shared" si="8"/>
        <v>420</v>
      </c>
      <c r="B426" s="18" t="s">
        <v>617</v>
      </c>
      <c r="C426" s="4" t="s">
        <v>534</v>
      </c>
      <c r="D426" s="4" t="s">
        <v>616</v>
      </c>
      <c r="E426" s="4">
        <v>48</v>
      </c>
      <c r="F426" s="3" t="s">
        <v>617</v>
      </c>
    </row>
    <row r="427" spans="1:26" ht="54" x14ac:dyDescent="0.3">
      <c r="A427" s="4">
        <f t="shared" si="8"/>
        <v>421</v>
      </c>
      <c r="B427" s="18" t="s">
        <v>618</v>
      </c>
      <c r="C427" s="4" t="s">
        <v>534</v>
      </c>
      <c r="D427" s="4" t="s">
        <v>616</v>
      </c>
      <c r="E427" s="4">
        <v>36</v>
      </c>
      <c r="F427" s="3" t="s">
        <v>618</v>
      </c>
    </row>
    <row r="428" spans="1:26" ht="54" x14ac:dyDescent="0.3">
      <c r="A428" s="4">
        <f t="shared" si="8"/>
        <v>422</v>
      </c>
      <c r="B428" s="18" t="s">
        <v>619</v>
      </c>
      <c r="C428" s="4" t="s">
        <v>534</v>
      </c>
      <c r="D428" s="4" t="s">
        <v>616</v>
      </c>
      <c r="E428" s="4">
        <v>36</v>
      </c>
      <c r="F428" s="3" t="s">
        <v>4353</v>
      </c>
    </row>
    <row r="429" spans="1:26" ht="36" x14ac:dyDescent="0.3">
      <c r="A429" s="4">
        <f t="shared" si="8"/>
        <v>423</v>
      </c>
      <c r="B429" s="19" t="s">
        <v>620</v>
      </c>
      <c r="C429" s="4" t="s">
        <v>534</v>
      </c>
      <c r="D429" s="4" t="s">
        <v>621</v>
      </c>
      <c r="E429" s="4">
        <v>36</v>
      </c>
      <c r="F429" s="3" t="s">
        <v>620</v>
      </c>
    </row>
    <row r="430" spans="1:26" ht="36" x14ac:dyDescent="0.3">
      <c r="A430" s="4">
        <f t="shared" si="8"/>
        <v>424</v>
      </c>
      <c r="B430" s="20" t="s">
        <v>622</v>
      </c>
      <c r="C430" s="4" t="s">
        <v>534</v>
      </c>
      <c r="D430" s="4" t="s">
        <v>621</v>
      </c>
      <c r="E430" s="4">
        <v>36</v>
      </c>
      <c r="F430" s="3" t="s">
        <v>622</v>
      </c>
    </row>
    <row r="431" spans="1:26" ht="36" x14ac:dyDescent="0.3">
      <c r="A431" s="4">
        <f t="shared" si="8"/>
        <v>425</v>
      </c>
      <c r="B431" s="21" t="s">
        <v>623</v>
      </c>
      <c r="C431" s="4" t="s">
        <v>534</v>
      </c>
      <c r="D431" s="4" t="s">
        <v>621</v>
      </c>
      <c r="E431" s="4">
        <v>36</v>
      </c>
      <c r="F431" s="3" t="s">
        <v>623</v>
      </c>
    </row>
    <row r="432" spans="1:26" ht="36" x14ac:dyDescent="0.3">
      <c r="A432" s="4">
        <f t="shared" si="8"/>
        <v>426</v>
      </c>
      <c r="B432" s="18" t="s">
        <v>624</v>
      </c>
      <c r="C432" s="4" t="s">
        <v>534</v>
      </c>
      <c r="D432" s="4" t="s">
        <v>616</v>
      </c>
      <c r="E432" s="11">
        <v>24</v>
      </c>
      <c r="F432" s="72" t="s">
        <v>624</v>
      </c>
    </row>
    <row r="433" spans="1:6" ht="36" x14ac:dyDescent="0.3">
      <c r="A433" s="4">
        <f t="shared" si="8"/>
        <v>427</v>
      </c>
      <c r="B433" s="18" t="s">
        <v>625</v>
      </c>
      <c r="C433" s="4" t="s">
        <v>534</v>
      </c>
      <c r="D433" s="4" t="s">
        <v>616</v>
      </c>
      <c r="E433" s="11">
        <v>24</v>
      </c>
      <c r="F433" s="72" t="s">
        <v>625</v>
      </c>
    </row>
    <row r="434" spans="1:6" ht="36" x14ac:dyDescent="0.3">
      <c r="A434" s="4">
        <f t="shared" si="8"/>
        <v>428</v>
      </c>
      <c r="B434" s="18" t="s">
        <v>626</v>
      </c>
      <c r="C434" s="4" t="s">
        <v>534</v>
      </c>
      <c r="D434" s="4" t="s">
        <v>616</v>
      </c>
      <c r="E434" s="11">
        <v>24</v>
      </c>
      <c r="F434" s="72" t="s">
        <v>626</v>
      </c>
    </row>
    <row r="435" spans="1:6" ht="54" x14ac:dyDescent="0.3">
      <c r="A435" s="4">
        <f t="shared" si="8"/>
        <v>429</v>
      </c>
      <c r="B435" s="19" t="s">
        <v>627</v>
      </c>
      <c r="C435" s="4" t="s">
        <v>534</v>
      </c>
      <c r="D435" s="4" t="s">
        <v>616</v>
      </c>
      <c r="E435" s="11">
        <v>24</v>
      </c>
      <c r="F435" s="72" t="s">
        <v>627</v>
      </c>
    </row>
    <row r="436" spans="1:6" ht="54" x14ac:dyDescent="0.3">
      <c r="A436" s="4">
        <f t="shared" si="8"/>
        <v>430</v>
      </c>
      <c r="B436" s="21" t="s">
        <v>628</v>
      </c>
      <c r="C436" s="4" t="s">
        <v>534</v>
      </c>
      <c r="D436" s="4" t="s">
        <v>616</v>
      </c>
      <c r="E436" s="11">
        <v>24</v>
      </c>
      <c r="F436" s="72" t="s">
        <v>628</v>
      </c>
    </row>
    <row r="437" spans="1:6" ht="36" x14ac:dyDescent="0.3">
      <c r="A437" s="4">
        <f t="shared" si="8"/>
        <v>431</v>
      </c>
      <c r="B437" s="18" t="s">
        <v>629</v>
      </c>
      <c r="C437" s="4" t="s">
        <v>534</v>
      </c>
      <c r="D437" s="4" t="s">
        <v>616</v>
      </c>
      <c r="E437" s="4">
        <v>24</v>
      </c>
      <c r="F437" s="3" t="s">
        <v>629</v>
      </c>
    </row>
    <row r="438" spans="1:6" ht="54" x14ac:dyDescent="0.3">
      <c r="A438" s="4">
        <f t="shared" si="8"/>
        <v>432</v>
      </c>
      <c r="B438" s="18" t="s">
        <v>630</v>
      </c>
      <c r="C438" s="4" t="s">
        <v>534</v>
      </c>
      <c r="D438" s="4" t="s">
        <v>616</v>
      </c>
      <c r="E438" s="4">
        <v>24</v>
      </c>
      <c r="F438" s="3" t="s">
        <v>630</v>
      </c>
    </row>
    <row r="439" spans="1:6" ht="54" x14ac:dyDescent="0.3">
      <c r="A439" s="4">
        <f t="shared" si="8"/>
        <v>433</v>
      </c>
      <c r="B439" s="18" t="s">
        <v>631</v>
      </c>
      <c r="C439" s="4" t="s">
        <v>534</v>
      </c>
      <c r="D439" s="4" t="s">
        <v>616</v>
      </c>
      <c r="E439" s="4">
        <v>10</v>
      </c>
      <c r="F439" s="3" t="s">
        <v>631</v>
      </c>
    </row>
    <row r="440" spans="1:6" ht="54" x14ac:dyDescent="0.3">
      <c r="A440" s="4">
        <f t="shared" si="8"/>
        <v>434</v>
      </c>
      <c r="B440" s="18" t="s">
        <v>632</v>
      </c>
      <c r="C440" s="4" t="s">
        <v>534</v>
      </c>
      <c r="D440" s="4" t="s">
        <v>616</v>
      </c>
      <c r="E440" s="4">
        <v>10</v>
      </c>
      <c r="F440" s="3" t="s">
        <v>632</v>
      </c>
    </row>
    <row r="441" spans="1:6" ht="36" x14ac:dyDescent="0.3">
      <c r="A441" s="4">
        <f t="shared" si="8"/>
        <v>435</v>
      </c>
      <c r="B441" s="3" t="s">
        <v>633</v>
      </c>
      <c r="C441" s="4" t="s">
        <v>534</v>
      </c>
      <c r="D441" s="4" t="s">
        <v>634</v>
      </c>
      <c r="E441" s="4">
        <v>36</v>
      </c>
      <c r="F441" s="3" t="s">
        <v>4354</v>
      </c>
    </row>
    <row r="442" spans="1:6" ht="36" x14ac:dyDescent="0.3">
      <c r="A442" s="4">
        <f t="shared" si="8"/>
        <v>436</v>
      </c>
      <c r="B442" s="3" t="s">
        <v>635</v>
      </c>
      <c r="C442" s="4" t="s">
        <v>534</v>
      </c>
      <c r="D442" s="4" t="s">
        <v>634</v>
      </c>
      <c r="E442" s="4">
        <v>36</v>
      </c>
      <c r="F442" s="3" t="s">
        <v>4355</v>
      </c>
    </row>
    <row r="443" spans="1:6" ht="36" x14ac:dyDescent="0.3">
      <c r="A443" s="4">
        <f t="shared" si="8"/>
        <v>437</v>
      </c>
      <c r="B443" s="3" t="s">
        <v>636</v>
      </c>
      <c r="C443" s="4" t="s">
        <v>161</v>
      </c>
      <c r="D443" s="4" t="s">
        <v>634</v>
      </c>
      <c r="E443" s="4">
        <v>36</v>
      </c>
      <c r="F443" s="3" t="s">
        <v>4356</v>
      </c>
    </row>
    <row r="444" spans="1:6" ht="36" x14ac:dyDescent="0.3">
      <c r="A444" s="4">
        <f t="shared" si="8"/>
        <v>438</v>
      </c>
      <c r="B444" s="3" t="s">
        <v>637</v>
      </c>
      <c r="C444" s="4" t="s">
        <v>534</v>
      </c>
      <c r="D444" s="4" t="s">
        <v>638</v>
      </c>
      <c r="E444" s="4">
        <v>24</v>
      </c>
      <c r="F444" s="3" t="s">
        <v>4346</v>
      </c>
    </row>
    <row r="445" spans="1:6" ht="36" x14ac:dyDescent="0.3">
      <c r="A445" s="4">
        <f t="shared" si="8"/>
        <v>439</v>
      </c>
      <c r="B445" s="3" t="s">
        <v>639</v>
      </c>
      <c r="C445" s="4" t="s">
        <v>534</v>
      </c>
      <c r="D445" s="4" t="s">
        <v>638</v>
      </c>
      <c r="E445" s="4">
        <v>24</v>
      </c>
      <c r="F445" s="3" t="s">
        <v>4357</v>
      </c>
    </row>
    <row r="446" spans="1:6" ht="36" x14ac:dyDescent="0.3">
      <c r="A446" s="4">
        <f t="shared" si="8"/>
        <v>440</v>
      </c>
      <c r="B446" s="3" t="s">
        <v>640</v>
      </c>
      <c r="C446" s="4" t="s">
        <v>534</v>
      </c>
      <c r="D446" s="4" t="s">
        <v>605</v>
      </c>
      <c r="E446" s="4">
        <v>24</v>
      </c>
      <c r="F446" s="3" t="s">
        <v>4358</v>
      </c>
    </row>
    <row r="447" spans="1:6" ht="36" x14ac:dyDescent="0.3">
      <c r="A447" s="4">
        <f t="shared" si="8"/>
        <v>441</v>
      </c>
      <c r="B447" s="3" t="s">
        <v>641</v>
      </c>
      <c r="C447" s="4" t="s">
        <v>534</v>
      </c>
      <c r="D447" s="4" t="s">
        <v>605</v>
      </c>
      <c r="E447" s="4">
        <v>48</v>
      </c>
      <c r="F447" s="3" t="s">
        <v>4359</v>
      </c>
    </row>
    <row r="448" spans="1:6" s="9" customFormat="1" ht="52.2" x14ac:dyDescent="0.3">
      <c r="A448" s="5" t="s">
        <v>642</v>
      </c>
      <c r="B448" s="8" t="s">
        <v>643</v>
      </c>
      <c r="C448" s="8"/>
      <c r="D448" s="8"/>
      <c r="E448" s="8"/>
      <c r="F448" s="73"/>
    </row>
    <row r="449" spans="1:10" ht="54" x14ac:dyDescent="0.3">
      <c r="A449" s="4">
        <v>442</v>
      </c>
      <c r="B449" s="3" t="s">
        <v>644</v>
      </c>
      <c r="C449" s="4" t="s">
        <v>1</v>
      </c>
      <c r="D449" s="4" t="s">
        <v>98</v>
      </c>
      <c r="E449" s="4">
        <v>50</v>
      </c>
      <c r="F449" s="3" t="s">
        <v>4360</v>
      </c>
    </row>
    <row r="450" spans="1:10" ht="36" x14ac:dyDescent="0.3">
      <c r="A450" s="4">
        <f>A449+1</f>
        <v>443</v>
      </c>
      <c r="B450" s="3" t="s">
        <v>645</v>
      </c>
      <c r="C450" s="4" t="s">
        <v>178</v>
      </c>
      <c r="D450" s="4" t="s">
        <v>179</v>
      </c>
      <c r="E450" s="4">
        <v>20</v>
      </c>
      <c r="F450" s="3" t="s">
        <v>4361</v>
      </c>
    </row>
    <row r="451" spans="1:10" ht="54" x14ac:dyDescent="0.3">
      <c r="A451" s="4">
        <f t="shared" ref="A451:A466" si="9">A450+1</f>
        <v>444</v>
      </c>
      <c r="B451" s="3" t="s">
        <v>646</v>
      </c>
      <c r="C451" s="4" t="s">
        <v>2</v>
      </c>
      <c r="D451" s="4" t="s">
        <v>62</v>
      </c>
      <c r="E451" s="4">
        <v>20</v>
      </c>
      <c r="F451" s="3" t="s">
        <v>4362</v>
      </c>
    </row>
    <row r="452" spans="1:10" ht="18" x14ac:dyDescent="0.3">
      <c r="A452" s="4">
        <f t="shared" si="9"/>
        <v>445</v>
      </c>
      <c r="B452" s="3" t="s">
        <v>647</v>
      </c>
      <c r="C452" s="4" t="s">
        <v>2</v>
      </c>
      <c r="D452" s="4" t="s">
        <v>62</v>
      </c>
      <c r="E452" s="4">
        <v>200</v>
      </c>
      <c r="F452" s="3" t="s">
        <v>4363</v>
      </c>
    </row>
    <row r="453" spans="1:10" ht="36" x14ac:dyDescent="0.3">
      <c r="A453" s="4">
        <f t="shared" si="9"/>
        <v>446</v>
      </c>
      <c r="B453" s="3" t="s">
        <v>648</v>
      </c>
      <c r="C453" s="4" t="s">
        <v>178</v>
      </c>
      <c r="D453" s="4" t="s">
        <v>179</v>
      </c>
      <c r="E453" s="4">
        <v>50</v>
      </c>
      <c r="F453" s="3" t="s">
        <v>4364</v>
      </c>
    </row>
    <row r="454" spans="1:10" ht="54" x14ac:dyDescent="0.3">
      <c r="A454" s="4">
        <f t="shared" si="9"/>
        <v>447</v>
      </c>
      <c r="B454" s="3" t="s">
        <v>649</v>
      </c>
      <c r="C454" s="4" t="s">
        <v>178</v>
      </c>
      <c r="D454" s="4" t="s">
        <v>179</v>
      </c>
      <c r="E454" s="4">
        <v>1000</v>
      </c>
      <c r="F454" s="3" t="s">
        <v>4240</v>
      </c>
    </row>
    <row r="455" spans="1:10" ht="72" x14ac:dyDescent="0.3">
      <c r="A455" s="4">
        <f t="shared" si="9"/>
        <v>448</v>
      </c>
      <c r="B455" s="3" t="s">
        <v>650</v>
      </c>
      <c r="C455" s="4" t="s">
        <v>1</v>
      </c>
      <c r="D455" s="4" t="s">
        <v>651</v>
      </c>
      <c r="E455" s="4">
        <v>50</v>
      </c>
      <c r="F455" s="3" t="s">
        <v>4365</v>
      </c>
    </row>
    <row r="456" spans="1:10" ht="288" x14ac:dyDescent="0.3">
      <c r="A456" s="4">
        <f t="shared" si="9"/>
        <v>449</v>
      </c>
      <c r="B456" s="3" t="s">
        <v>652</v>
      </c>
      <c r="C456" s="4" t="s">
        <v>1</v>
      </c>
      <c r="D456" s="4" t="s">
        <v>1</v>
      </c>
      <c r="E456" s="4">
        <v>50</v>
      </c>
      <c r="F456" s="3" t="s">
        <v>4366</v>
      </c>
    </row>
    <row r="457" spans="1:10" ht="54" x14ac:dyDescent="0.3">
      <c r="A457" s="4">
        <f t="shared" si="9"/>
        <v>450</v>
      </c>
      <c r="B457" s="3" t="s">
        <v>653</v>
      </c>
      <c r="C457" s="4" t="s">
        <v>2</v>
      </c>
      <c r="D457" s="4" t="s">
        <v>62</v>
      </c>
      <c r="E457" s="4">
        <v>1000</v>
      </c>
      <c r="F457" s="3" t="s">
        <v>4367</v>
      </c>
    </row>
    <row r="458" spans="1:10" ht="54" x14ac:dyDescent="0.3">
      <c r="A458" s="4">
        <f t="shared" si="9"/>
        <v>451</v>
      </c>
      <c r="B458" s="3" t="s">
        <v>654</v>
      </c>
      <c r="C458" s="4" t="s">
        <v>274</v>
      </c>
      <c r="D458" s="4" t="s">
        <v>655</v>
      </c>
      <c r="E458" s="4">
        <v>500</v>
      </c>
      <c r="F458" s="3" t="s">
        <v>4368</v>
      </c>
    </row>
    <row r="459" spans="1:10" ht="36" x14ac:dyDescent="0.3">
      <c r="A459" s="4">
        <f t="shared" si="9"/>
        <v>452</v>
      </c>
      <c r="B459" s="3" t="s">
        <v>656</v>
      </c>
      <c r="C459" s="4" t="s">
        <v>7</v>
      </c>
      <c r="D459" s="4" t="s">
        <v>228</v>
      </c>
      <c r="E459" s="4">
        <v>20</v>
      </c>
      <c r="F459" s="3" t="s">
        <v>4369</v>
      </c>
    </row>
    <row r="460" spans="1:10" ht="54" x14ac:dyDescent="0.3">
      <c r="A460" s="4">
        <f t="shared" si="9"/>
        <v>453</v>
      </c>
      <c r="B460" s="3" t="s">
        <v>657</v>
      </c>
      <c r="C460" s="4" t="s">
        <v>6</v>
      </c>
      <c r="D460" s="4" t="s">
        <v>6</v>
      </c>
      <c r="E460" s="4">
        <v>200</v>
      </c>
      <c r="F460" s="3" t="s">
        <v>4370</v>
      </c>
    </row>
    <row r="461" spans="1:10" ht="36" x14ac:dyDescent="0.3">
      <c r="A461" s="4">
        <f t="shared" si="9"/>
        <v>454</v>
      </c>
      <c r="B461" s="3" t="s">
        <v>658</v>
      </c>
      <c r="C461" s="4" t="s">
        <v>169</v>
      </c>
      <c r="D461" s="4" t="s">
        <v>659</v>
      </c>
      <c r="E461" s="4">
        <v>200</v>
      </c>
      <c r="F461" s="3" t="s">
        <v>4371</v>
      </c>
    </row>
    <row r="462" spans="1:10" ht="18" x14ac:dyDescent="0.3">
      <c r="A462" s="4">
        <f t="shared" si="9"/>
        <v>455</v>
      </c>
      <c r="B462" s="3" t="s">
        <v>660</v>
      </c>
      <c r="C462" s="4" t="s">
        <v>8</v>
      </c>
      <c r="D462" s="4" t="s">
        <v>8</v>
      </c>
      <c r="E462" s="11">
        <v>210</v>
      </c>
      <c r="F462" s="72" t="s">
        <v>660</v>
      </c>
    </row>
    <row r="463" spans="1:10" ht="36" x14ac:dyDescent="0.3">
      <c r="A463" s="4">
        <f t="shared" si="9"/>
        <v>456</v>
      </c>
      <c r="B463" s="3" t="s">
        <v>661</v>
      </c>
      <c r="C463" s="4" t="s">
        <v>8</v>
      </c>
      <c r="D463" s="4" t="s">
        <v>62</v>
      </c>
      <c r="E463" s="11">
        <v>10</v>
      </c>
      <c r="F463" s="72" t="s">
        <v>661</v>
      </c>
    </row>
    <row r="464" spans="1:10" ht="36" x14ac:dyDescent="0.3">
      <c r="A464" s="4">
        <f t="shared" si="9"/>
        <v>457</v>
      </c>
      <c r="B464" s="3" t="s">
        <v>662</v>
      </c>
      <c r="C464" s="4" t="s">
        <v>8</v>
      </c>
      <c r="D464" s="4" t="s">
        <v>62</v>
      </c>
      <c r="E464" s="11">
        <v>10</v>
      </c>
      <c r="F464" s="72" t="s">
        <v>662</v>
      </c>
      <c r="G464" s="9"/>
      <c r="H464" s="9"/>
      <c r="I464" s="9"/>
      <c r="J464" s="9"/>
    </row>
    <row r="465" spans="1:6" ht="36" x14ac:dyDescent="0.3">
      <c r="A465" s="4">
        <f t="shared" si="9"/>
        <v>458</v>
      </c>
      <c r="B465" s="3" t="s">
        <v>663</v>
      </c>
      <c r="C465" s="4" t="s">
        <v>2</v>
      </c>
      <c r="D465" s="4" t="s">
        <v>62</v>
      </c>
      <c r="E465" s="4">
        <v>10</v>
      </c>
      <c r="F465" s="3" t="s">
        <v>4372</v>
      </c>
    </row>
    <row r="466" spans="1:6" ht="36" x14ac:dyDescent="0.3">
      <c r="A466" s="4">
        <f t="shared" si="9"/>
        <v>459</v>
      </c>
      <c r="B466" s="3" t="s">
        <v>664</v>
      </c>
      <c r="C466" s="4" t="s">
        <v>2</v>
      </c>
      <c r="D466" s="4" t="s">
        <v>62</v>
      </c>
      <c r="E466" s="4">
        <v>10</v>
      </c>
      <c r="F466" s="3" t="s">
        <v>664</v>
      </c>
    </row>
    <row r="467" spans="1:6" s="9" customFormat="1" ht="17.399999999999999" x14ac:dyDescent="0.3">
      <c r="A467" s="5" t="s">
        <v>665</v>
      </c>
      <c r="B467" s="8" t="s">
        <v>666</v>
      </c>
      <c r="C467" s="8"/>
      <c r="D467" s="8"/>
      <c r="E467" s="8"/>
      <c r="F467" s="73"/>
    </row>
    <row r="468" spans="1:6" ht="18" x14ac:dyDescent="0.3">
      <c r="A468" s="4">
        <v>460</v>
      </c>
      <c r="B468" s="3" t="s">
        <v>667</v>
      </c>
      <c r="C468" s="4" t="s">
        <v>2</v>
      </c>
      <c r="D468" s="4"/>
      <c r="E468" s="11">
        <v>1</v>
      </c>
      <c r="F468" s="72" t="s">
        <v>4373</v>
      </c>
    </row>
    <row r="469" spans="1:6" ht="18" x14ac:dyDescent="0.3">
      <c r="A469" s="4">
        <f t="shared" ref="A469:A478" si="10">A468+1</f>
        <v>461</v>
      </c>
      <c r="B469" s="3" t="s">
        <v>668</v>
      </c>
      <c r="C469" s="4" t="s">
        <v>2</v>
      </c>
      <c r="D469" s="4"/>
      <c r="E469" s="11">
        <v>1</v>
      </c>
      <c r="F469" s="72" t="s">
        <v>4374</v>
      </c>
    </row>
    <row r="470" spans="1:6" ht="18" x14ac:dyDescent="0.3">
      <c r="A470" s="4">
        <f t="shared" si="10"/>
        <v>462</v>
      </c>
      <c r="B470" s="3" t="s">
        <v>669</v>
      </c>
      <c r="C470" s="4" t="s">
        <v>2</v>
      </c>
      <c r="D470" s="4"/>
      <c r="E470" s="11">
        <v>100</v>
      </c>
      <c r="F470" s="72" t="s">
        <v>4375</v>
      </c>
    </row>
    <row r="471" spans="1:6" ht="18" x14ac:dyDescent="0.3">
      <c r="A471" s="4">
        <f t="shared" si="10"/>
        <v>463</v>
      </c>
      <c r="B471" s="3" t="s">
        <v>670</v>
      </c>
      <c r="C471" s="4" t="s">
        <v>2</v>
      </c>
      <c r="D471" s="4"/>
      <c r="E471" s="11">
        <v>100</v>
      </c>
      <c r="F471" s="72" t="s">
        <v>4376</v>
      </c>
    </row>
    <row r="472" spans="1:6" ht="18" x14ac:dyDescent="0.3">
      <c r="A472" s="4">
        <f t="shared" si="10"/>
        <v>464</v>
      </c>
      <c r="B472" s="3" t="s">
        <v>671</v>
      </c>
      <c r="C472" s="4" t="s">
        <v>2</v>
      </c>
      <c r="D472" s="4"/>
      <c r="E472" s="11">
        <v>10</v>
      </c>
      <c r="F472" s="72" t="s">
        <v>4377</v>
      </c>
    </row>
    <row r="473" spans="1:6" ht="36" x14ac:dyDescent="0.3">
      <c r="A473" s="4">
        <f t="shared" si="10"/>
        <v>465</v>
      </c>
      <c r="B473" s="3" t="s">
        <v>672</v>
      </c>
      <c r="C473" s="4" t="s">
        <v>2</v>
      </c>
      <c r="D473" s="4"/>
      <c r="E473" s="11">
        <v>10</v>
      </c>
      <c r="F473" s="72" t="s">
        <v>4378</v>
      </c>
    </row>
    <row r="474" spans="1:6" ht="36" x14ac:dyDescent="0.3">
      <c r="A474" s="4">
        <f t="shared" si="10"/>
        <v>466</v>
      </c>
      <c r="B474" s="3" t="s">
        <v>673</v>
      </c>
      <c r="C474" s="4" t="s">
        <v>2</v>
      </c>
      <c r="D474" s="4"/>
      <c r="E474" s="11">
        <v>10</v>
      </c>
      <c r="F474" s="72" t="s">
        <v>4379</v>
      </c>
    </row>
    <row r="475" spans="1:6" ht="18" x14ac:dyDescent="0.3">
      <c r="A475" s="4">
        <f t="shared" si="10"/>
        <v>467</v>
      </c>
      <c r="B475" s="3" t="s">
        <v>674</v>
      </c>
      <c r="C475" s="4" t="s">
        <v>2</v>
      </c>
      <c r="D475" s="4"/>
      <c r="E475" s="11">
        <v>5</v>
      </c>
      <c r="F475" s="72" t="s">
        <v>4380</v>
      </c>
    </row>
    <row r="476" spans="1:6" ht="54" x14ac:dyDescent="0.3">
      <c r="A476" s="4">
        <f t="shared" si="10"/>
        <v>468</v>
      </c>
      <c r="B476" s="3" t="s">
        <v>675</v>
      </c>
      <c r="C476" s="4" t="s">
        <v>6</v>
      </c>
      <c r="D476" s="4"/>
      <c r="E476" s="11">
        <v>5</v>
      </c>
      <c r="F476" s="72" t="s">
        <v>4381</v>
      </c>
    </row>
    <row r="477" spans="1:6" ht="36" x14ac:dyDescent="0.3">
      <c r="A477" s="4">
        <f t="shared" si="10"/>
        <v>469</v>
      </c>
      <c r="B477" s="3" t="s">
        <v>676</v>
      </c>
      <c r="C477" s="4" t="s">
        <v>10</v>
      </c>
      <c r="D477" s="4"/>
      <c r="E477" s="11">
        <v>3</v>
      </c>
      <c r="F477" s="72" t="s">
        <v>676</v>
      </c>
    </row>
    <row r="478" spans="1:6" ht="36" x14ac:dyDescent="0.3">
      <c r="A478" s="4">
        <f t="shared" si="10"/>
        <v>470</v>
      </c>
      <c r="B478" s="3" t="s">
        <v>677</v>
      </c>
      <c r="C478" s="4" t="s">
        <v>2</v>
      </c>
      <c r="D478" s="4"/>
      <c r="E478" s="11">
        <v>10</v>
      </c>
      <c r="F478" s="72" t="s">
        <v>4382</v>
      </c>
    </row>
    <row r="479" spans="1:6" ht="31.8" customHeight="1" x14ac:dyDescent="0.3">
      <c r="A479" s="276" t="s">
        <v>3370</v>
      </c>
      <c r="B479" s="277"/>
      <c r="C479" s="277"/>
      <c r="D479" s="277"/>
      <c r="E479" s="277"/>
      <c r="F479" s="277"/>
    </row>
  </sheetData>
  <autoFilter ref="A2:F479" xr:uid="{4050265E-CE5B-4FFB-8E30-61C71153E7A2}"/>
  <mergeCells count="2">
    <mergeCell ref="A479:F479"/>
    <mergeCell ref="A1:F1"/>
  </mergeCells>
  <printOptions horizontalCentered="1"/>
  <pageMargins left="0.59055118110236227" right="0.31496062992125984" top="0.78740157480314965" bottom="0.59055118110236227" header="0.31496062992125984" footer="0.19685039370078741"/>
  <pageSetup paperSize="9" scale="91" fitToHeight="0" orientation="landscape" r:id="rId1"/>
  <headerFooter differentFirst="1">
    <oddHeader>&amp;C&amp;"Times New Roman,Regular"&amp;14&amp;P</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3527-3A9A-4DC8-BD99-0C04CF4E3DB0}">
  <sheetPr>
    <pageSetUpPr fitToPage="1"/>
  </sheetPr>
  <dimension ref="A1:M353"/>
  <sheetViews>
    <sheetView view="pageBreakPreview" zoomScaleNormal="100" zoomScaleSheetLayoutView="100" workbookViewId="0">
      <pane ySplit="2" topLeftCell="A3" activePane="bottomLeft" state="frozen"/>
      <selection pane="bottomLeft" sqref="A1:M1"/>
    </sheetView>
  </sheetViews>
  <sheetFormatPr defaultColWidth="8.88671875" defaultRowHeight="14.4" x14ac:dyDescent="0.3"/>
  <cols>
    <col min="1" max="1" width="5.5546875" style="105" customWidth="1"/>
    <col min="2" max="4" width="8.88671875" style="92" hidden="1" customWidth="1"/>
    <col min="5" max="5" width="6.6640625" style="92" hidden="1" customWidth="1"/>
    <col min="6" max="6" width="9.88671875" style="92" hidden="1" customWidth="1"/>
    <col min="7" max="7" width="13.44140625" style="92" hidden="1" customWidth="1"/>
    <col min="8" max="8" width="36.5546875" style="110" customWidth="1"/>
    <col min="9" max="9" width="23.44140625" style="106" customWidth="1"/>
    <col min="10" max="10" width="21.77734375" style="106" customWidth="1"/>
    <col min="11" max="11" width="10.88671875" style="105" customWidth="1"/>
    <col min="12" max="12" width="15.21875" style="107" customWidth="1"/>
    <col min="13" max="13" width="16.44140625" style="105" customWidth="1"/>
    <col min="14" max="16384" width="8.88671875" style="92"/>
  </cols>
  <sheetData>
    <row r="1" spans="1:13" s="88" customFormat="1" ht="70.2" customHeight="1" x14ac:dyDescent="0.3">
      <c r="A1" s="279" t="s">
        <v>4941</v>
      </c>
      <c r="B1" s="279"/>
      <c r="C1" s="279"/>
      <c r="D1" s="279"/>
      <c r="E1" s="279"/>
      <c r="F1" s="279"/>
      <c r="G1" s="279"/>
      <c r="H1" s="279"/>
      <c r="I1" s="279"/>
      <c r="J1" s="279"/>
      <c r="K1" s="279"/>
      <c r="L1" s="279"/>
      <c r="M1" s="279"/>
    </row>
    <row r="2" spans="1:13" s="88" customFormat="1" ht="52.8" customHeight="1" x14ac:dyDescent="0.3">
      <c r="A2" s="75" t="s">
        <v>678</v>
      </c>
      <c r="B2" s="76"/>
      <c r="C2" s="76"/>
      <c r="D2" s="76"/>
      <c r="E2" s="76"/>
      <c r="F2" s="76"/>
      <c r="G2" s="76"/>
      <c r="H2" s="75" t="s">
        <v>679</v>
      </c>
      <c r="I2" s="75" t="s">
        <v>680</v>
      </c>
      <c r="J2" s="75" t="s">
        <v>681</v>
      </c>
      <c r="K2" s="75" t="s">
        <v>0</v>
      </c>
      <c r="L2" s="89" t="s">
        <v>5335</v>
      </c>
      <c r="M2" s="75" t="s">
        <v>682</v>
      </c>
    </row>
    <row r="3" spans="1:13" s="90" customFormat="1" ht="20.399999999999999" customHeight="1" x14ac:dyDescent="0.3">
      <c r="A3" s="75"/>
      <c r="B3" s="78"/>
      <c r="C3" s="78" t="s">
        <v>683</v>
      </c>
      <c r="D3" s="78">
        <v>0</v>
      </c>
      <c r="E3" s="78">
        <v>1</v>
      </c>
      <c r="F3" s="78"/>
      <c r="G3" s="78" t="s">
        <v>683</v>
      </c>
      <c r="H3" s="99" t="s">
        <v>684</v>
      </c>
      <c r="I3" s="75"/>
      <c r="J3" s="79"/>
      <c r="K3" s="79"/>
      <c r="L3" s="77"/>
      <c r="M3" s="79"/>
    </row>
    <row r="4" spans="1:13" ht="18" x14ac:dyDescent="0.3">
      <c r="A4" s="80">
        <f>IF(LEN(B4)=0," ",COUNTA(B$4:$B4))</f>
        <v>1</v>
      </c>
      <c r="B4" s="81">
        <v>10</v>
      </c>
      <c r="C4" s="81" t="s">
        <v>683</v>
      </c>
      <c r="D4" s="81" t="s">
        <v>685</v>
      </c>
      <c r="E4" s="81">
        <v>2</v>
      </c>
      <c r="F4" s="81" t="s">
        <v>686</v>
      </c>
      <c r="G4" s="81" t="s">
        <v>687</v>
      </c>
      <c r="H4" s="101" t="s">
        <v>688</v>
      </c>
      <c r="I4" s="83" t="s">
        <v>689</v>
      </c>
      <c r="J4" s="83" t="s">
        <v>690</v>
      </c>
      <c r="K4" s="80" t="s">
        <v>526</v>
      </c>
      <c r="L4" s="91">
        <v>200</v>
      </c>
      <c r="M4" s="80" t="s">
        <v>691</v>
      </c>
    </row>
    <row r="5" spans="1:13" ht="18" x14ac:dyDescent="0.3">
      <c r="A5" s="80">
        <f>A4+1</f>
        <v>2</v>
      </c>
      <c r="B5" s="81">
        <v>5</v>
      </c>
      <c r="C5" s="81" t="s">
        <v>683</v>
      </c>
      <c r="D5" s="81" t="s">
        <v>685</v>
      </c>
      <c r="E5" s="81">
        <v>3</v>
      </c>
      <c r="F5" s="81" t="s">
        <v>692</v>
      </c>
      <c r="G5" s="81" t="s">
        <v>693</v>
      </c>
      <c r="H5" s="101" t="s">
        <v>694</v>
      </c>
      <c r="I5" s="83" t="s">
        <v>695</v>
      </c>
      <c r="J5" s="83" t="s">
        <v>696</v>
      </c>
      <c r="K5" s="80" t="s">
        <v>526</v>
      </c>
      <c r="L5" s="91">
        <v>30</v>
      </c>
      <c r="M5" s="80" t="s">
        <v>691</v>
      </c>
    </row>
    <row r="6" spans="1:13" ht="18" x14ac:dyDescent="0.3">
      <c r="A6" s="80">
        <f>IF(LEN(B6)=0," ",COUNTA(B$4:$B6))</f>
        <v>3</v>
      </c>
      <c r="B6" s="81">
        <v>17</v>
      </c>
      <c r="C6" s="81" t="s">
        <v>683</v>
      </c>
      <c r="D6" s="81" t="s">
        <v>685</v>
      </c>
      <c r="E6" s="81">
        <v>4</v>
      </c>
      <c r="F6" s="81" t="s">
        <v>697</v>
      </c>
      <c r="G6" s="81" t="s">
        <v>698</v>
      </c>
      <c r="H6" s="101" t="s">
        <v>694</v>
      </c>
      <c r="I6" s="83" t="s">
        <v>699</v>
      </c>
      <c r="J6" s="83" t="s">
        <v>690</v>
      </c>
      <c r="K6" s="80" t="s">
        <v>526</v>
      </c>
      <c r="L6" s="91">
        <v>50</v>
      </c>
      <c r="M6" s="80" t="s">
        <v>700</v>
      </c>
    </row>
    <row r="7" spans="1:13" ht="18" x14ac:dyDescent="0.3">
      <c r="A7" s="80">
        <f t="shared" ref="A7" si="0">A6+1</f>
        <v>4</v>
      </c>
      <c r="B7" s="81">
        <v>25</v>
      </c>
      <c r="C7" s="81" t="s">
        <v>683</v>
      </c>
      <c r="D7" s="81" t="s">
        <v>685</v>
      </c>
      <c r="E7" s="81">
        <v>5</v>
      </c>
      <c r="F7" s="81" t="s">
        <v>701</v>
      </c>
      <c r="G7" s="81" t="s">
        <v>702</v>
      </c>
      <c r="H7" s="101" t="s">
        <v>703</v>
      </c>
      <c r="I7" s="83" t="s">
        <v>704</v>
      </c>
      <c r="J7" s="83" t="s">
        <v>690</v>
      </c>
      <c r="K7" s="80" t="s">
        <v>526</v>
      </c>
      <c r="L7" s="91">
        <v>50</v>
      </c>
      <c r="M7" s="80" t="s">
        <v>705</v>
      </c>
    </row>
    <row r="8" spans="1:13" ht="18" x14ac:dyDescent="0.3">
      <c r="A8" s="80">
        <f>IF(LEN(B8)=0," ",COUNTA(B$4:$B8))</f>
        <v>5</v>
      </c>
      <c r="B8" s="81">
        <v>26</v>
      </c>
      <c r="C8" s="81" t="s">
        <v>683</v>
      </c>
      <c r="D8" s="81" t="s">
        <v>685</v>
      </c>
      <c r="E8" s="81">
        <v>6</v>
      </c>
      <c r="F8" s="81" t="s">
        <v>706</v>
      </c>
      <c r="G8" s="81" t="s">
        <v>707</v>
      </c>
      <c r="H8" s="101" t="s">
        <v>703</v>
      </c>
      <c r="I8" s="83" t="s">
        <v>708</v>
      </c>
      <c r="J8" s="83" t="s">
        <v>690</v>
      </c>
      <c r="K8" s="80" t="s">
        <v>526</v>
      </c>
      <c r="L8" s="91">
        <v>100</v>
      </c>
      <c r="M8" s="80" t="s">
        <v>705</v>
      </c>
    </row>
    <row r="9" spans="1:13" ht="18" x14ac:dyDescent="0.3">
      <c r="A9" s="80">
        <f t="shared" ref="A9" si="1">A8+1</f>
        <v>6</v>
      </c>
      <c r="B9" s="81">
        <v>28</v>
      </c>
      <c r="C9" s="81" t="s">
        <v>683</v>
      </c>
      <c r="D9" s="81" t="s">
        <v>685</v>
      </c>
      <c r="E9" s="81">
        <v>7</v>
      </c>
      <c r="F9" s="81" t="s">
        <v>709</v>
      </c>
      <c r="G9" s="81" t="s">
        <v>710</v>
      </c>
      <c r="H9" s="101" t="s">
        <v>711</v>
      </c>
      <c r="I9" s="83" t="s">
        <v>712</v>
      </c>
      <c r="J9" s="83" t="s">
        <v>690</v>
      </c>
      <c r="K9" s="80" t="s">
        <v>713</v>
      </c>
      <c r="L9" s="91">
        <v>20</v>
      </c>
      <c r="M9" s="80" t="s">
        <v>705</v>
      </c>
    </row>
    <row r="10" spans="1:13" ht="18" x14ac:dyDescent="0.3">
      <c r="A10" s="80">
        <f>IF(LEN(B10)=0," ",COUNTA(B$4:$B10))</f>
        <v>7</v>
      </c>
      <c r="B10" s="81">
        <v>16</v>
      </c>
      <c r="C10" s="81" t="s">
        <v>683</v>
      </c>
      <c r="D10" s="81" t="s">
        <v>685</v>
      </c>
      <c r="E10" s="81">
        <v>8</v>
      </c>
      <c r="F10" s="81" t="s">
        <v>714</v>
      </c>
      <c r="G10" s="81" t="s">
        <v>715</v>
      </c>
      <c r="H10" s="101" t="s">
        <v>716</v>
      </c>
      <c r="I10" s="83" t="s">
        <v>699</v>
      </c>
      <c r="J10" s="83" t="s">
        <v>690</v>
      </c>
      <c r="K10" s="80" t="s">
        <v>526</v>
      </c>
      <c r="L10" s="91">
        <v>40</v>
      </c>
      <c r="M10" s="24" t="s">
        <v>717</v>
      </c>
    </row>
    <row r="11" spans="1:13" ht="18" x14ac:dyDescent="0.3">
      <c r="A11" s="80">
        <f t="shared" ref="A11" si="2">A10+1</f>
        <v>8</v>
      </c>
      <c r="B11" s="81">
        <v>7</v>
      </c>
      <c r="C11" s="81" t="s">
        <v>683</v>
      </c>
      <c r="D11" s="81" t="s">
        <v>685</v>
      </c>
      <c r="E11" s="81">
        <v>9</v>
      </c>
      <c r="F11" s="81" t="s">
        <v>718</v>
      </c>
      <c r="G11" s="81" t="s">
        <v>719</v>
      </c>
      <c r="H11" s="101" t="s">
        <v>720</v>
      </c>
      <c r="I11" s="83" t="s">
        <v>721</v>
      </c>
      <c r="J11" s="83" t="s">
        <v>722</v>
      </c>
      <c r="K11" s="80" t="s">
        <v>531</v>
      </c>
      <c r="L11" s="91">
        <v>30</v>
      </c>
      <c r="M11" s="24" t="s">
        <v>705</v>
      </c>
    </row>
    <row r="12" spans="1:13" ht="18" x14ac:dyDescent="0.3">
      <c r="A12" s="80">
        <f>IF(LEN(B12)=0," ",COUNTA(B$4:$B12))</f>
        <v>9</v>
      </c>
      <c r="B12" s="81">
        <v>20</v>
      </c>
      <c r="C12" s="81" t="s">
        <v>683</v>
      </c>
      <c r="D12" s="81" t="s">
        <v>685</v>
      </c>
      <c r="E12" s="81">
        <v>10</v>
      </c>
      <c r="F12" s="81" t="s">
        <v>723</v>
      </c>
      <c r="G12" s="81" t="s">
        <v>724</v>
      </c>
      <c r="H12" s="101" t="s">
        <v>720</v>
      </c>
      <c r="I12" s="83" t="s">
        <v>725</v>
      </c>
      <c r="J12" s="83" t="s">
        <v>726</v>
      </c>
      <c r="K12" s="80" t="s">
        <v>526</v>
      </c>
      <c r="L12" s="91">
        <v>500</v>
      </c>
      <c r="M12" s="80" t="s">
        <v>691</v>
      </c>
    </row>
    <row r="13" spans="1:13" ht="18" x14ac:dyDescent="0.3">
      <c r="A13" s="80">
        <f t="shared" ref="A13" si="3">A12+1</f>
        <v>10</v>
      </c>
      <c r="B13" s="81">
        <v>11</v>
      </c>
      <c r="C13" s="81" t="s">
        <v>683</v>
      </c>
      <c r="D13" s="81" t="s">
        <v>685</v>
      </c>
      <c r="E13" s="81">
        <v>11</v>
      </c>
      <c r="F13" s="81" t="s">
        <v>727</v>
      </c>
      <c r="G13" s="81" t="s">
        <v>728</v>
      </c>
      <c r="H13" s="101" t="s">
        <v>720</v>
      </c>
      <c r="I13" s="83" t="s">
        <v>729</v>
      </c>
      <c r="J13" s="83" t="s">
        <v>690</v>
      </c>
      <c r="K13" s="80" t="s">
        <v>526</v>
      </c>
      <c r="L13" s="91">
        <v>400</v>
      </c>
      <c r="M13" s="24" t="s">
        <v>691</v>
      </c>
    </row>
    <row r="14" spans="1:13" ht="18" x14ac:dyDescent="0.3">
      <c r="A14" s="80">
        <f>IF(LEN(B14)=0," ",COUNTA(B$4:$B14))</f>
        <v>11</v>
      </c>
      <c r="B14" s="81">
        <v>2</v>
      </c>
      <c r="C14" s="81" t="s">
        <v>683</v>
      </c>
      <c r="D14" s="81" t="s">
        <v>685</v>
      </c>
      <c r="E14" s="81">
        <v>12</v>
      </c>
      <c r="F14" s="81" t="s">
        <v>730</v>
      </c>
      <c r="G14" s="81" t="s">
        <v>731</v>
      </c>
      <c r="H14" s="101" t="s">
        <v>720</v>
      </c>
      <c r="I14" s="83" t="s">
        <v>732</v>
      </c>
      <c r="J14" s="83" t="s">
        <v>733</v>
      </c>
      <c r="K14" s="80" t="s">
        <v>547</v>
      </c>
      <c r="L14" s="91">
        <v>20</v>
      </c>
      <c r="M14" s="24" t="s">
        <v>717</v>
      </c>
    </row>
    <row r="15" spans="1:13" ht="18" x14ac:dyDescent="0.3">
      <c r="A15" s="80">
        <f t="shared" ref="A15" si="4">A14+1</f>
        <v>12</v>
      </c>
      <c r="B15" s="81">
        <v>13</v>
      </c>
      <c r="C15" s="81" t="s">
        <v>683</v>
      </c>
      <c r="D15" s="81" t="s">
        <v>685</v>
      </c>
      <c r="E15" s="81">
        <v>13</v>
      </c>
      <c r="F15" s="81" t="s">
        <v>734</v>
      </c>
      <c r="G15" s="81" t="s">
        <v>735</v>
      </c>
      <c r="H15" s="101" t="s">
        <v>736</v>
      </c>
      <c r="I15" s="83" t="s">
        <v>737</v>
      </c>
      <c r="J15" s="83" t="s">
        <v>690</v>
      </c>
      <c r="K15" s="80" t="s">
        <v>526</v>
      </c>
      <c r="L15" s="91">
        <v>100</v>
      </c>
      <c r="M15" s="80" t="s">
        <v>705</v>
      </c>
    </row>
    <row r="16" spans="1:13" ht="18" x14ac:dyDescent="0.3">
      <c r="A16" s="80">
        <f>IF(LEN(B16)=0," ",COUNTA(B$4:$B16))</f>
        <v>13</v>
      </c>
      <c r="B16" s="81">
        <v>9</v>
      </c>
      <c r="C16" s="81" t="s">
        <v>683</v>
      </c>
      <c r="D16" s="81" t="s">
        <v>685</v>
      </c>
      <c r="E16" s="81">
        <v>14</v>
      </c>
      <c r="F16" s="81" t="s">
        <v>738</v>
      </c>
      <c r="G16" s="81" t="s">
        <v>739</v>
      </c>
      <c r="H16" s="101" t="s">
        <v>740</v>
      </c>
      <c r="I16" s="83" t="s">
        <v>741</v>
      </c>
      <c r="J16" s="83" t="s">
        <v>690</v>
      </c>
      <c r="K16" s="80" t="s">
        <v>526</v>
      </c>
      <c r="L16" s="91">
        <v>100</v>
      </c>
      <c r="M16" s="80" t="s">
        <v>691</v>
      </c>
    </row>
    <row r="17" spans="1:13" ht="18" x14ac:dyDescent="0.3">
      <c r="A17" s="80">
        <f t="shared" ref="A17" si="5">A16+1</f>
        <v>14</v>
      </c>
      <c r="B17" s="81">
        <v>39</v>
      </c>
      <c r="C17" s="81" t="s">
        <v>683</v>
      </c>
      <c r="D17" s="81" t="s">
        <v>742</v>
      </c>
      <c r="E17" s="81">
        <v>15</v>
      </c>
      <c r="F17" s="81" t="s">
        <v>743</v>
      </c>
      <c r="G17" s="81" t="s">
        <v>744</v>
      </c>
      <c r="H17" s="101" t="s">
        <v>745</v>
      </c>
      <c r="I17" s="83" t="s">
        <v>746</v>
      </c>
      <c r="J17" s="83" t="s">
        <v>690</v>
      </c>
      <c r="K17" s="80" t="s">
        <v>526</v>
      </c>
      <c r="L17" s="91">
        <v>100</v>
      </c>
      <c r="M17" s="80" t="s">
        <v>705</v>
      </c>
    </row>
    <row r="18" spans="1:13" ht="18" x14ac:dyDescent="0.3">
      <c r="A18" s="80">
        <f>IF(LEN(B18)=0," ",COUNTA(B$4:$B18))</f>
        <v>15</v>
      </c>
      <c r="B18" s="81">
        <v>15</v>
      </c>
      <c r="C18" s="81" t="s">
        <v>683</v>
      </c>
      <c r="D18" s="81" t="s">
        <v>685</v>
      </c>
      <c r="E18" s="81">
        <v>16</v>
      </c>
      <c r="F18" s="81" t="s">
        <v>747</v>
      </c>
      <c r="G18" s="81" t="s">
        <v>748</v>
      </c>
      <c r="H18" s="101" t="s">
        <v>749</v>
      </c>
      <c r="I18" s="83" t="s">
        <v>750</v>
      </c>
      <c r="J18" s="83" t="s">
        <v>690</v>
      </c>
      <c r="K18" s="80" t="s">
        <v>526</v>
      </c>
      <c r="L18" s="91">
        <v>50</v>
      </c>
      <c r="M18" s="80" t="s">
        <v>705</v>
      </c>
    </row>
    <row r="19" spans="1:13" ht="18" x14ac:dyDescent="0.3">
      <c r="A19" s="80">
        <f t="shared" ref="A19" si="6">A18+1</f>
        <v>16</v>
      </c>
      <c r="B19" s="81">
        <v>12</v>
      </c>
      <c r="C19" s="81" t="s">
        <v>683</v>
      </c>
      <c r="D19" s="81" t="s">
        <v>685</v>
      </c>
      <c r="E19" s="81">
        <v>19</v>
      </c>
      <c r="F19" s="81" t="s">
        <v>751</v>
      </c>
      <c r="G19" s="81" t="s">
        <v>752</v>
      </c>
      <c r="H19" s="101" t="s">
        <v>753</v>
      </c>
      <c r="I19" s="83" t="s">
        <v>754</v>
      </c>
      <c r="J19" s="83" t="s">
        <v>690</v>
      </c>
      <c r="K19" s="80" t="s">
        <v>526</v>
      </c>
      <c r="L19" s="91">
        <v>100</v>
      </c>
      <c r="M19" s="80" t="s">
        <v>700</v>
      </c>
    </row>
    <row r="20" spans="1:13" ht="18" x14ac:dyDescent="0.3">
      <c r="A20" s="80">
        <f>IF(LEN(B20)=0," ",COUNTA(B$4:$B20))</f>
        <v>17</v>
      </c>
      <c r="B20" s="81">
        <v>4</v>
      </c>
      <c r="C20" s="81" t="s">
        <v>683</v>
      </c>
      <c r="D20" s="81" t="s">
        <v>685</v>
      </c>
      <c r="E20" s="81">
        <v>21</v>
      </c>
      <c r="F20" s="81" t="s">
        <v>755</v>
      </c>
      <c r="G20" s="81" t="s">
        <v>756</v>
      </c>
      <c r="H20" s="101" t="s">
        <v>757</v>
      </c>
      <c r="I20" s="83" t="s">
        <v>758</v>
      </c>
      <c r="J20" s="83" t="s">
        <v>759</v>
      </c>
      <c r="K20" s="80" t="s">
        <v>141</v>
      </c>
      <c r="L20" s="91">
        <v>10</v>
      </c>
      <c r="M20" s="80" t="s">
        <v>760</v>
      </c>
    </row>
    <row r="21" spans="1:13" ht="18" x14ac:dyDescent="0.3">
      <c r="A21" s="80">
        <f t="shared" ref="A21:A84" si="7">A20+1</f>
        <v>18</v>
      </c>
      <c r="B21" s="81">
        <v>1</v>
      </c>
      <c r="C21" s="81" t="s">
        <v>683</v>
      </c>
      <c r="D21" s="81" t="s">
        <v>685</v>
      </c>
      <c r="E21" s="81">
        <v>22</v>
      </c>
      <c r="F21" s="81" t="s">
        <v>761</v>
      </c>
      <c r="G21" s="81" t="s">
        <v>762</v>
      </c>
      <c r="H21" s="101" t="s">
        <v>763</v>
      </c>
      <c r="I21" s="83" t="s">
        <v>764</v>
      </c>
      <c r="J21" s="83" t="s">
        <v>765</v>
      </c>
      <c r="K21" s="80" t="s">
        <v>141</v>
      </c>
      <c r="L21" s="91">
        <v>20</v>
      </c>
      <c r="M21" s="80" t="s">
        <v>691</v>
      </c>
    </row>
    <row r="22" spans="1:13" ht="18" x14ac:dyDescent="0.3">
      <c r="A22" s="80">
        <f t="shared" si="7"/>
        <v>19</v>
      </c>
      <c r="B22" s="81"/>
      <c r="C22" s="81"/>
      <c r="D22" s="81"/>
      <c r="E22" s="81"/>
      <c r="F22" s="81"/>
      <c r="G22" s="93"/>
      <c r="H22" s="101" t="s">
        <v>766</v>
      </c>
      <c r="I22" s="82" t="s">
        <v>767</v>
      </c>
      <c r="J22" s="83" t="s">
        <v>690</v>
      </c>
      <c r="K22" s="83" t="s">
        <v>531</v>
      </c>
      <c r="L22" s="91">
        <v>50</v>
      </c>
      <c r="M22" s="24" t="s">
        <v>760</v>
      </c>
    </row>
    <row r="23" spans="1:13" ht="18" x14ac:dyDescent="0.3">
      <c r="A23" s="80">
        <f t="shared" si="7"/>
        <v>20</v>
      </c>
      <c r="B23" s="81"/>
      <c r="C23" s="81"/>
      <c r="D23" s="81"/>
      <c r="E23" s="81"/>
      <c r="F23" s="81"/>
      <c r="G23" s="93"/>
      <c r="H23" s="101" t="s">
        <v>768</v>
      </c>
      <c r="I23" s="82" t="s">
        <v>769</v>
      </c>
      <c r="J23" s="83" t="s">
        <v>690</v>
      </c>
      <c r="K23" s="83" t="s">
        <v>526</v>
      </c>
      <c r="L23" s="91">
        <v>50</v>
      </c>
      <c r="M23" s="24" t="s">
        <v>705</v>
      </c>
    </row>
    <row r="24" spans="1:13" ht="18" customHeight="1" x14ac:dyDescent="0.3">
      <c r="A24" s="80"/>
      <c r="B24" s="81"/>
      <c r="C24" s="81" t="s">
        <v>770</v>
      </c>
      <c r="D24" s="81">
        <v>0</v>
      </c>
      <c r="E24" s="81">
        <v>24</v>
      </c>
      <c r="F24" s="81"/>
      <c r="G24" s="81" t="s">
        <v>770</v>
      </c>
      <c r="H24" s="280" t="s">
        <v>771</v>
      </c>
      <c r="I24" s="280"/>
      <c r="J24" s="280"/>
      <c r="K24" s="280"/>
      <c r="L24" s="280"/>
      <c r="M24" s="280"/>
    </row>
    <row r="25" spans="1:13" ht="36" x14ac:dyDescent="0.3">
      <c r="A25" s="80">
        <v>21</v>
      </c>
      <c r="B25" s="81">
        <v>72</v>
      </c>
      <c r="C25" s="81" t="s">
        <v>770</v>
      </c>
      <c r="D25" s="81" t="s">
        <v>772</v>
      </c>
      <c r="E25" s="81">
        <v>25</v>
      </c>
      <c r="F25" s="81" t="s">
        <v>773</v>
      </c>
      <c r="G25" s="81" t="s">
        <v>774</v>
      </c>
      <c r="H25" s="101" t="s">
        <v>775</v>
      </c>
      <c r="I25" s="83" t="s">
        <v>776</v>
      </c>
      <c r="J25" s="83" t="s">
        <v>777</v>
      </c>
      <c r="K25" s="83" t="s">
        <v>778</v>
      </c>
      <c r="L25" s="91">
        <v>100</v>
      </c>
      <c r="M25" s="80" t="s">
        <v>691</v>
      </c>
    </row>
    <row r="26" spans="1:13" ht="36" x14ac:dyDescent="0.3">
      <c r="A26" s="80">
        <f t="shared" si="7"/>
        <v>22</v>
      </c>
      <c r="B26" s="81">
        <v>73</v>
      </c>
      <c r="C26" s="81" t="s">
        <v>770</v>
      </c>
      <c r="D26" s="81" t="s">
        <v>772</v>
      </c>
      <c r="E26" s="81">
        <v>26</v>
      </c>
      <c r="F26" s="81" t="s">
        <v>779</v>
      </c>
      <c r="G26" s="81" t="s">
        <v>780</v>
      </c>
      <c r="H26" s="101" t="s">
        <v>781</v>
      </c>
      <c r="I26" s="83" t="s">
        <v>782</v>
      </c>
      <c r="J26" s="83" t="s">
        <v>733</v>
      </c>
      <c r="K26" s="80" t="s">
        <v>783</v>
      </c>
      <c r="L26" s="91">
        <v>100</v>
      </c>
      <c r="M26" s="80" t="s">
        <v>691</v>
      </c>
    </row>
    <row r="27" spans="1:13" ht="18" x14ac:dyDescent="0.3">
      <c r="A27" s="80">
        <f t="shared" si="7"/>
        <v>23</v>
      </c>
      <c r="B27" s="81">
        <v>79</v>
      </c>
      <c r="C27" s="81" t="s">
        <v>770</v>
      </c>
      <c r="D27" s="81" t="s">
        <v>784</v>
      </c>
      <c r="E27" s="81">
        <v>27</v>
      </c>
      <c r="F27" s="81" t="s">
        <v>785</v>
      </c>
      <c r="G27" s="81" t="s">
        <v>786</v>
      </c>
      <c r="H27" s="101" t="s">
        <v>787</v>
      </c>
      <c r="I27" s="83" t="s">
        <v>788</v>
      </c>
      <c r="J27" s="83" t="s">
        <v>789</v>
      </c>
      <c r="K27" s="80" t="s">
        <v>29</v>
      </c>
      <c r="L27" s="91">
        <v>1300</v>
      </c>
      <c r="M27" s="86" t="s">
        <v>700</v>
      </c>
    </row>
    <row r="28" spans="1:13" ht="18" x14ac:dyDescent="0.3">
      <c r="A28" s="80">
        <f t="shared" si="7"/>
        <v>24</v>
      </c>
      <c r="B28" s="81">
        <v>84</v>
      </c>
      <c r="C28" s="81" t="s">
        <v>770</v>
      </c>
      <c r="D28" s="81" t="s">
        <v>790</v>
      </c>
      <c r="E28" s="81">
        <v>28</v>
      </c>
      <c r="F28" s="81" t="s">
        <v>791</v>
      </c>
      <c r="G28" s="81" t="s">
        <v>792</v>
      </c>
      <c r="H28" s="101" t="s">
        <v>793</v>
      </c>
      <c r="I28" s="83" t="s">
        <v>794</v>
      </c>
      <c r="J28" s="83" t="s">
        <v>789</v>
      </c>
      <c r="K28" s="80" t="s">
        <v>29</v>
      </c>
      <c r="L28" s="91">
        <v>15000</v>
      </c>
      <c r="M28" s="86" t="s">
        <v>691</v>
      </c>
    </row>
    <row r="29" spans="1:13" ht="18" x14ac:dyDescent="0.3">
      <c r="A29" s="80">
        <f t="shared" si="7"/>
        <v>25</v>
      </c>
      <c r="B29" s="81">
        <v>87</v>
      </c>
      <c r="C29" s="81" t="s">
        <v>770</v>
      </c>
      <c r="D29" s="81" t="s">
        <v>795</v>
      </c>
      <c r="E29" s="81">
        <v>29</v>
      </c>
      <c r="F29" s="81" t="s">
        <v>796</v>
      </c>
      <c r="G29" s="81" t="s">
        <v>797</v>
      </c>
      <c r="H29" s="101" t="s">
        <v>793</v>
      </c>
      <c r="I29" s="83" t="s">
        <v>798</v>
      </c>
      <c r="J29" s="83" t="s">
        <v>690</v>
      </c>
      <c r="K29" s="80" t="s">
        <v>713</v>
      </c>
      <c r="L29" s="91">
        <v>200</v>
      </c>
      <c r="M29" s="86" t="s">
        <v>691</v>
      </c>
    </row>
    <row r="30" spans="1:13" ht="18" x14ac:dyDescent="0.3">
      <c r="A30" s="80">
        <f t="shared" si="7"/>
        <v>26</v>
      </c>
      <c r="B30" s="81">
        <v>62</v>
      </c>
      <c r="C30" s="81" t="s">
        <v>770</v>
      </c>
      <c r="D30" s="81" t="s">
        <v>772</v>
      </c>
      <c r="E30" s="81">
        <v>30</v>
      </c>
      <c r="F30" s="81" t="s">
        <v>799</v>
      </c>
      <c r="G30" s="81" t="s">
        <v>800</v>
      </c>
      <c r="H30" s="101" t="s">
        <v>801</v>
      </c>
      <c r="I30" s="83" t="s">
        <v>802</v>
      </c>
      <c r="J30" s="83" t="s">
        <v>789</v>
      </c>
      <c r="K30" s="80" t="s">
        <v>803</v>
      </c>
      <c r="L30" s="91">
        <v>6000</v>
      </c>
      <c r="M30" s="86" t="s">
        <v>760</v>
      </c>
    </row>
    <row r="31" spans="1:13" ht="18" x14ac:dyDescent="0.3">
      <c r="A31" s="80">
        <f t="shared" si="7"/>
        <v>27</v>
      </c>
      <c r="B31" s="81">
        <v>83</v>
      </c>
      <c r="C31" s="81" t="s">
        <v>770</v>
      </c>
      <c r="D31" s="81" t="s">
        <v>804</v>
      </c>
      <c r="E31" s="81">
        <v>31</v>
      </c>
      <c r="F31" s="81" t="s">
        <v>805</v>
      </c>
      <c r="G31" s="81" t="s">
        <v>806</v>
      </c>
      <c r="H31" s="101" t="s">
        <v>807</v>
      </c>
      <c r="I31" s="83" t="s">
        <v>808</v>
      </c>
      <c r="J31" s="83" t="s">
        <v>789</v>
      </c>
      <c r="K31" s="80" t="s">
        <v>29</v>
      </c>
      <c r="L31" s="91">
        <v>800</v>
      </c>
      <c r="M31" s="86" t="s">
        <v>705</v>
      </c>
    </row>
    <row r="32" spans="1:13" ht="18" x14ac:dyDescent="0.3">
      <c r="A32" s="80">
        <f t="shared" si="7"/>
        <v>28</v>
      </c>
      <c r="B32" s="81">
        <v>52</v>
      </c>
      <c r="C32" s="81" t="s">
        <v>770</v>
      </c>
      <c r="D32" s="81" t="s">
        <v>809</v>
      </c>
      <c r="E32" s="81">
        <v>32</v>
      </c>
      <c r="F32" s="81" t="s">
        <v>810</v>
      </c>
      <c r="G32" s="81" t="s">
        <v>811</v>
      </c>
      <c r="H32" s="101" t="s">
        <v>812</v>
      </c>
      <c r="I32" s="83" t="s">
        <v>813</v>
      </c>
      <c r="J32" s="83" t="s">
        <v>789</v>
      </c>
      <c r="K32" s="80" t="s">
        <v>29</v>
      </c>
      <c r="L32" s="91">
        <v>3000</v>
      </c>
      <c r="M32" s="86" t="s">
        <v>760</v>
      </c>
    </row>
    <row r="33" spans="1:13" ht="18" x14ac:dyDescent="0.3">
      <c r="A33" s="80">
        <f t="shared" si="7"/>
        <v>29</v>
      </c>
      <c r="B33" s="81">
        <v>53</v>
      </c>
      <c r="C33" s="81" t="s">
        <v>770</v>
      </c>
      <c r="D33" s="81" t="s">
        <v>809</v>
      </c>
      <c r="E33" s="81">
        <v>33</v>
      </c>
      <c r="F33" s="81" t="s">
        <v>814</v>
      </c>
      <c r="G33" s="81" t="s">
        <v>815</v>
      </c>
      <c r="H33" s="101" t="s">
        <v>812</v>
      </c>
      <c r="I33" s="83" t="s">
        <v>816</v>
      </c>
      <c r="J33" s="83" t="s">
        <v>817</v>
      </c>
      <c r="K33" s="80" t="s">
        <v>818</v>
      </c>
      <c r="L33" s="91">
        <v>100</v>
      </c>
      <c r="M33" s="86" t="s">
        <v>760</v>
      </c>
    </row>
    <row r="34" spans="1:13" ht="18" x14ac:dyDescent="0.3">
      <c r="A34" s="80">
        <f t="shared" si="7"/>
        <v>30</v>
      </c>
      <c r="B34" s="81">
        <v>64</v>
      </c>
      <c r="C34" s="81" t="s">
        <v>770</v>
      </c>
      <c r="D34" s="81" t="s">
        <v>772</v>
      </c>
      <c r="E34" s="81">
        <v>34</v>
      </c>
      <c r="F34" s="81" t="s">
        <v>819</v>
      </c>
      <c r="G34" s="81" t="s">
        <v>820</v>
      </c>
      <c r="H34" s="101" t="s">
        <v>812</v>
      </c>
      <c r="I34" s="83" t="s">
        <v>821</v>
      </c>
      <c r="J34" s="83" t="s">
        <v>690</v>
      </c>
      <c r="K34" s="80" t="s">
        <v>526</v>
      </c>
      <c r="L34" s="91">
        <v>50</v>
      </c>
      <c r="M34" s="86" t="s">
        <v>760</v>
      </c>
    </row>
    <row r="35" spans="1:13" ht="18" x14ac:dyDescent="0.3">
      <c r="A35" s="80">
        <f t="shared" si="7"/>
        <v>31</v>
      </c>
      <c r="B35" s="81">
        <v>50</v>
      </c>
      <c r="C35" s="81" t="s">
        <v>770</v>
      </c>
      <c r="D35" s="81" t="s">
        <v>809</v>
      </c>
      <c r="E35" s="81">
        <v>35</v>
      </c>
      <c r="F35" s="81" t="s">
        <v>822</v>
      </c>
      <c r="G35" s="81" t="s">
        <v>823</v>
      </c>
      <c r="H35" s="101" t="s">
        <v>824</v>
      </c>
      <c r="I35" s="83" t="s">
        <v>825</v>
      </c>
      <c r="J35" s="83" t="s">
        <v>826</v>
      </c>
      <c r="K35" s="80" t="s">
        <v>827</v>
      </c>
      <c r="L35" s="91">
        <v>1500</v>
      </c>
      <c r="M35" s="86" t="s">
        <v>705</v>
      </c>
    </row>
    <row r="36" spans="1:13" ht="18" x14ac:dyDescent="0.3">
      <c r="A36" s="80">
        <f t="shared" si="7"/>
        <v>32</v>
      </c>
      <c r="B36" s="81">
        <v>60</v>
      </c>
      <c r="C36" s="81" t="s">
        <v>770</v>
      </c>
      <c r="D36" s="81" t="s">
        <v>809</v>
      </c>
      <c r="E36" s="81">
        <v>37</v>
      </c>
      <c r="F36" s="81" t="s">
        <v>828</v>
      </c>
      <c r="G36" s="81" t="s">
        <v>829</v>
      </c>
      <c r="H36" s="101" t="s">
        <v>830</v>
      </c>
      <c r="I36" s="83" t="s">
        <v>788</v>
      </c>
      <c r="J36" s="83" t="s">
        <v>789</v>
      </c>
      <c r="K36" s="80" t="s">
        <v>29</v>
      </c>
      <c r="L36" s="91">
        <v>500</v>
      </c>
      <c r="M36" s="80" t="s">
        <v>691</v>
      </c>
    </row>
    <row r="37" spans="1:13" ht="18" x14ac:dyDescent="0.3">
      <c r="A37" s="80">
        <f t="shared" si="7"/>
        <v>33</v>
      </c>
      <c r="B37" s="81">
        <v>47</v>
      </c>
      <c r="C37" s="81" t="s">
        <v>770</v>
      </c>
      <c r="D37" s="81" t="s">
        <v>809</v>
      </c>
      <c r="E37" s="81">
        <v>38</v>
      </c>
      <c r="F37" s="81" t="s">
        <v>831</v>
      </c>
      <c r="G37" s="81" t="s">
        <v>832</v>
      </c>
      <c r="H37" s="101" t="s">
        <v>833</v>
      </c>
      <c r="I37" s="83" t="s">
        <v>834</v>
      </c>
      <c r="J37" s="83" t="s">
        <v>835</v>
      </c>
      <c r="K37" s="80" t="s">
        <v>547</v>
      </c>
      <c r="L37" s="91">
        <v>200</v>
      </c>
      <c r="M37" s="86" t="s">
        <v>705</v>
      </c>
    </row>
    <row r="38" spans="1:13" ht="18" x14ac:dyDescent="0.3">
      <c r="A38" s="80">
        <f t="shared" si="7"/>
        <v>34</v>
      </c>
      <c r="B38" s="81">
        <v>48</v>
      </c>
      <c r="C38" s="81" t="s">
        <v>770</v>
      </c>
      <c r="D38" s="81" t="s">
        <v>809</v>
      </c>
      <c r="E38" s="81">
        <v>39</v>
      </c>
      <c r="F38" s="81" t="s">
        <v>836</v>
      </c>
      <c r="G38" s="81" t="s">
        <v>837</v>
      </c>
      <c r="H38" s="101" t="s">
        <v>838</v>
      </c>
      <c r="I38" s="83" t="s">
        <v>839</v>
      </c>
      <c r="J38" s="83" t="s">
        <v>690</v>
      </c>
      <c r="K38" s="80" t="s">
        <v>840</v>
      </c>
      <c r="L38" s="91">
        <v>50</v>
      </c>
      <c r="M38" s="86" t="s">
        <v>691</v>
      </c>
    </row>
    <row r="39" spans="1:13" ht="18" x14ac:dyDescent="0.3">
      <c r="A39" s="80">
        <f t="shared" si="7"/>
        <v>35</v>
      </c>
      <c r="B39" s="81">
        <v>44</v>
      </c>
      <c r="C39" s="81" t="s">
        <v>770</v>
      </c>
      <c r="D39" s="81" t="s">
        <v>809</v>
      </c>
      <c r="E39" s="81">
        <v>40</v>
      </c>
      <c r="F39" s="81" t="s">
        <v>841</v>
      </c>
      <c r="G39" s="81" t="s">
        <v>842</v>
      </c>
      <c r="H39" s="101" t="s">
        <v>842</v>
      </c>
      <c r="I39" s="83" t="s">
        <v>843</v>
      </c>
      <c r="J39" s="83" t="s">
        <v>789</v>
      </c>
      <c r="K39" s="80" t="s">
        <v>29</v>
      </c>
      <c r="L39" s="91">
        <v>6000</v>
      </c>
      <c r="M39" s="86" t="s">
        <v>705</v>
      </c>
    </row>
    <row r="40" spans="1:13" ht="18" x14ac:dyDescent="0.3">
      <c r="A40" s="80">
        <f t="shared" si="7"/>
        <v>36</v>
      </c>
      <c r="B40" s="81">
        <v>70</v>
      </c>
      <c r="C40" s="81" t="s">
        <v>770</v>
      </c>
      <c r="D40" s="81" t="s">
        <v>772</v>
      </c>
      <c r="E40" s="81">
        <v>41</v>
      </c>
      <c r="F40" s="81" t="s">
        <v>844</v>
      </c>
      <c r="G40" s="81" t="s">
        <v>845</v>
      </c>
      <c r="H40" s="101" t="s">
        <v>842</v>
      </c>
      <c r="I40" s="83" t="s">
        <v>846</v>
      </c>
      <c r="J40" s="83" t="s">
        <v>690</v>
      </c>
      <c r="K40" s="80" t="s">
        <v>526</v>
      </c>
      <c r="L40" s="91">
        <v>100</v>
      </c>
      <c r="M40" s="86" t="s">
        <v>700</v>
      </c>
    </row>
    <row r="41" spans="1:13" ht="18" x14ac:dyDescent="0.3">
      <c r="A41" s="80">
        <f t="shared" si="7"/>
        <v>37</v>
      </c>
      <c r="B41" s="81">
        <v>61</v>
      </c>
      <c r="C41" s="81" t="s">
        <v>770</v>
      </c>
      <c r="D41" s="81" t="s">
        <v>809</v>
      </c>
      <c r="E41" s="81">
        <v>43</v>
      </c>
      <c r="F41" s="81" t="s">
        <v>847</v>
      </c>
      <c r="G41" s="81" t="s">
        <v>848</v>
      </c>
      <c r="H41" s="101" t="s">
        <v>849</v>
      </c>
      <c r="I41" s="83" t="s">
        <v>850</v>
      </c>
      <c r="J41" s="83" t="s">
        <v>690</v>
      </c>
      <c r="K41" s="80" t="s">
        <v>531</v>
      </c>
      <c r="L41" s="91">
        <v>200</v>
      </c>
      <c r="M41" s="86" t="s">
        <v>705</v>
      </c>
    </row>
    <row r="42" spans="1:13" ht="18" x14ac:dyDescent="0.3">
      <c r="A42" s="80">
        <f t="shared" si="7"/>
        <v>38</v>
      </c>
      <c r="B42" s="81">
        <v>45</v>
      </c>
      <c r="C42" s="81" t="s">
        <v>770</v>
      </c>
      <c r="D42" s="81" t="s">
        <v>809</v>
      </c>
      <c r="E42" s="81">
        <v>44</v>
      </c>
      <c r="F42" s="81" t="s">
        <v>851</v>
      </c>
      <c r="G42" s="81" t="s">
        <v>852</v>
      </c>
      <c r="H42" s="101" t="s">
        <v>849</v>
      </c>
      <c r="I42" s="83" t="s">
        <v>853</v>
      </c>
      <c r="J42" s="83" t="s">
        <v>789</v>
      </c>
      <c r="K42" s="80" t="s">
        <v>29</v>
      </c>
      <c r="L42" s="91">
        <v>7500</v>
      </c>
      <c r="M42" s="86" t="s">
        <v>691</v>
      </c>
    </row>
    <row r="43" spans="1:13" ht="18" x14ac:dyDescent="0.3">
      <c r="A43" s="80">
        <f t="shared" si="7"/>
        <v>39</v>
      </c>
      <c r="B43" s="81"/>
      <c r="C43" s="81"/>
      <c r="D43" s="81"/>
      <c r="E43" s="81">
        <v>45</v>
      </c>
      <c r="F43" s="81"/>
      <c r="G43" s="81"/>
      <c r="H43" s="101" t="s">
        <v>849</v>
      </c>
      <c r="I43" s="83" t="s">
        <v>853</v>
      </c>
      <c r="J43" s="83" t="s">
        <v>789</v>
      </c>
      <c r="K43" s="80" t="s">
        <v>854</v>
      </c>
      <c r="L43" s="91">
        <v>7000</v>
      </c>
      <c r="M43" s="86" t="s">
        <v>700</v>
      </c>
    </row>
    <row r="44" spans="1:13" ht="18" x14ac:dyDescent="0.3">
      <c r="A44" s="80">
        <f t="shared" si="7"/>
        <v>40</v>
      </c>
      <c r="B44" s="81">
        <v>46</v>
      </c>
      <c r="C44" s="81" t="s">
        <v>770</v>
      </c>
      <c r="D44" s="81" t="s">
        <v>809</v>
      </c>
      <c r="E44" s="81">
        <v>46</v>
      </c>
      <c r="F44" s="81" t="s">
        <v>855</v>
      </c>
      <c r="G44" s="81" t="s">
        <v>856</v>
      </c>
      <c r="H44" s="101" t="s">
        <v>856</v>
      </c>
      <c r="I44" s="83" t="s">
        <v>857</v>
      </c>
      <c r="J44" s="83" t="s">
        <v>789</v>
      </c>
      <c r="K44" s="80" t="s">
        <v>29</v>
      </c>
      <c r="L44" s="91">
        <v>3000</v>
      </c>
      <c r="M44" s="86" t="s">
        <v>691</v>
      </c>
    </row>
    <row r="45" spans="1:13" s="95" customFormat="1" ht="17.399999999999999" x14ac:dyDescent="0.3">
      <c r="A45" s="85"/>
      <c r="B45" s="78"/>
      <c r="C45" s="78" t="s">
        <v>858</v>
      </c>
      <c r="D45" s="78">
        <v>0</v>
      </c>
      <c r="E45" s="78">
        <v>47</v>
      </c>
      <c r="F45" s="78"/>
      <c r="G45" s="78" t="s">
        <v>858</v>
      </c>
      <c r="H45" s="99" t="s">
        <v>859</v>
      </c>
      <c r="I45" s="85"/>
      <c r="J45" s="85"/>
      <c r="K45" s="85"/>
      <c r="L45" s="94"/>
      <c r="M45" s="85"/>
    </row>
    <row r="46" spans="1:13" ht="18" x14ac:dyDescent="0.3">
      <c r="A46" s="80">
        <v>41</v>
      </c>
      <c r="B46" s="81">
        <v>107</v>
      </c>
      <c r="C46" s="81" t="s">
        <v>858</v>
      </c>
      <c r="D46" s="81" t="s">
        <v>859</v>
      </c>
      <c r="E46" s="81">
        <v>48</v>
      </c>
      <c r="F46" s="81" t="s">
        <v>860</v>
      </c>
      <c r="G46" s="81" t="s">
        <v>861</v>
      </c>
      <c r="H46" s="101" t="s">
        <v>862</v>
      </c>
      <c r="I46" s="83" t="s">
        <v>863</v>
      </c>
      <c r="J46" s="83" t="s">
        <v>864</v>
      </c>
      <c r="K46" s="80" t="s">
        <v>526</v>
      </c>
      <c r="L46" s="91">
        <v>2000</v>
      </c>
      <c r="M46" s="86" t="s">
        <v>691</v>
      </c>
    </row>
    <row r="47" spans="1:13" ht="18" x14ac:dyDescent="0.3">
      <c r="A47" s="80">
        <f t="shared" si="7"/>
        <v>42</v>
      </c>
      <c r="B47" s="81">
        <v>103</v>
      </c>
      <c r="C47" s="81" t="s">
        <v>858</v>
      </c>
      <c r="D47" s="81" t="s">
        <v>859</v>
      </c>
      <c r="E47" s="81">
        <v>51</v>
      </c>
      <c r="F47" s="81" t="s">
        <v>865</v>
      </c>
      <c r="G47" s="96" t="s">
        <v>866</v>
      </c>
      <c r="H47" s="108" t="s">
        <v>867</v>
      </c>
      <c r="I47" s="97" t="s">
        <v>764</v>
      </c>
      <c r="J47" s="97" t="s">
        <v>789</v>
      </c>
      <c r="K47" s="98" t="s">
        <v>29</v>
      </c>
      <c r="L47" s="91">
        <v>200</v>
      </c>
      <c r="M47" s="80" t="s">
        <v>700</v>
      </c>
    </row>
    <row r="48" spans="1:13" ht="18" x14ac:dyDescent="0.3">
      <c r="A48" s="80">
        <f t="shared" si="7"/>
        <v>43</v>
      </c>
      <c r="B48" s="81">
        <v>95</v>
      </c>
      <c r="C48" s="81" t="s">
        <v>858</v>
      </c>
      <c r="D48" s="81" t="s">
        <v>858</v>
      </c>
      <c r="E48" s="81">
        <v>52</v>
      </c>
      <c r="F48" s="81" t="s">
        <v>868</v>
      </c>
      <c r="G48" s="81" t="s">
        <v>869</v>
      </c>
      <c r="H48" s="101" t="s">
        <v>870</v>
      </c>
      <c r="I48" s="83" t="s">
        <v>871</v>
      </c>
      <c r="J48" s="83" t="s">
        <v>690</v>
      </c>
      <c r="K48" s="80" t="s">
        <v>526</v>
      </c>
      <c r="L48" s="91">
        <v>200</v>
      </c>
      <c r="M48" s="86" t="s">
        <v>691</v>
      </c>
    </row>
    <row r="49" spans="1:13" ht="18" x14ac:dyDescent="0.3">
      <c r="A49" s="80">
        <f t="shared" si="7"/>
        <v>44</v>
      </c>
      <c r="B49" s="81">
        <v>106</v>
      </c>
      <c r="C49" s="81" t="s">
        <v>858</v>
      </c>
      <c r="D49" s="81" t="s">
        <v>859</v>
      </c>
      <c r="E49" s="81">
        <v>53</v>
      </c>
      <c r="F49" s="81" t="s">
        <v>872</v>
      </c>
      <c r="G49" s="81" t="s">
        <v>873</v>
      </c>
      <c r="H49" s="101" t="s">
        <v>874</v>
      </c>
      <c r="I49" s="83" t="s">
        <v>875</v>
      </c>
      <c r="J49" s="83" t="s">
        <v>789</v>
      </c>
      <c r="K49" s="80" t="s">
        <v>29</v>
      </c>
      <c r="L49" s="91">
        <v>2000</v>
      </c>
      <c r="M49" s="86" t="s">
        <v>717</v>
      </c>
    </row>
    <row r="50" spans="1:13" ht="18" x14ac:dyDescent="0.3">
      <c r="A50" s="80">
        <f t="shared" si="7"/>
        <v>45</v>
      </c>
      <c r="B50" s="81">
        <v>111</v>
      </c>
      <c r="C50" s="81" t="s">
        <v>858</v>
      </c>
      <c r="D50" s="81" t="s">
        <v>859</v>
      </c>
      <c r="E50" s="81">
        <v>54</v>
      </c>
      <c r="F50" s="81" t="s">
        <v>876</v>
      </c>
      <c r="G50" s="81" t="s">
        <v>877</v>
      </c>
      <c r="H50" s="101" t="s">
        <v>874</v>
      </c>
      <c r="I50" s="83" t="s">
        <v>878</v>
      </c>
      <c r="J50" s="83" t="s">
        <v>789</v>
      </c>
      <c r="K50" s="80" t="s">
        <v>29</v>
      </c>
      <c r="L50" s="91">
        <v>2000</v>
      </c>
      <c r="M50" s="24" t="s">
        <v>760</v>
      </c>
    </row>
    <row r="51" spans="1:13" ht="18" x14ac:dyDescent="0.3">
      <c r="A51" s="80">
        <f t="shared" si="7"/>
        <v>46</v>
      </c>
      <c r="B51" s="81">
        <v>110</v>
      </c>
      <c r="C51" s="81" t="s">
        <v>858</v>
      </c>
      <c r="D51" s="81" t="s">
        <v>859</v>
      </c>
      <c r="E51" s="81">
        <v>55</v>
      </c>
      <c r="F51" s="81" t="s">
        <v>879</v>
      </c>
      <c r="G51" s="81" t="s">
        <v>880</v>
      </c>
      <c r="H51" s="101" t="s">
        <v>881</v>
      </c>
      <c r="I51" s="83" t="s">
        <v>882</v>
      </c>
      <c r="J51" s="83" t="s">
        <v>789</v>
      </c>
      <c r="K51" s="80" t="s">
        <v>29</v>
      </c>
      <c r="L51" s="91">
        <v>3000</v>
      </c>
      <c r="M51" s="86" t="s">
        <v>705</v>
      </c>
    </row>
    <row r="52" spans="1:13" ht="18" x14ac:dyDescent="0.3">
      <c r="A52" s="80">
        <f t="shared" si="7"/>
        <v>47</v>
      </c>
      <c r="B52" s="81">
        <v>104</v>
      </c>
      <c r="C52" s="81" t="s">
        <v>858</v>
      </c>
      <c r="D52" s="81" t="s">
        <v>859</v>
      </c>
      <c r="E52" s="81">
        <v>56</v>
      </c>
      <c r="F52" s="81" t="s">
        <v>883</v>
      </c>
      <c r="G52" s="81" t="s">
        <v>884</v>
      </c>
      <c r="H52" s="101" t="s">
        <v>885</v>
      </c>
      <c r="I52" s="83" t="s">
        <v>886</v>
      </c>
      <c r="J52" s="83" t="s">
        <v>690</v>
      </c>
      <c r="K52" s="80" t="s">
        <v>526</v>
      </c>
      <c r="L52" s="91">
        <v>100</v>
      </c>
      <c r="M52" s="80" t="s">
        <v>705</v>
      </c>
    </row>
    <row r="53" spans="1:13" s="95" customFormat="1" ht="17.399999999999999" x14ac:dyDescent="0.3">
      <c r="A53" s="85"/>
      <c r="B53" s="78"/>
      <c r="C53" s="78" t="s">
        <v>887</v>
      </c>
      <c r="D53" s="78">
        <v>0</v>
      </c>
      <c r="E53" s="78">
        <v>58</v>
      </c>
      <c r="F53" s="78"/>
      <c r="G53" s="78" t="s">
        <v>887</v>
      </c>
      <c r="H53" s="99" t="s">
        <v>888</v>
      </c>
      <c r="I53" s="75"/>
      <c r="J53" s="75"/>
      <c r="K53" s="85"/>
      <c r="L53" s="94"/>
      <c r="M53" s="85"/>
    </row>
    <row r="54" spans="1:13" ht="18" x14ac:dyDescent="0.3">
      <c r="A54" s="80">
        <v>48</v>
      </c>
      <c r="B54" s="81">
        <v>114</v>
      </c>
      <c r="C54" s="81" t="s">
        <v>887</v>
      </c>
      <c r="D54" s="81" t="s">
        <v>887</v>
      </c>
      <c r="E54" s="81">
        <v>59</v>
      </c>
      <c r="F54" s="81" t="s">
        <v>889</v>
      </c>
      <c r="G54" s="81" t="s">
        <v>890</v>
      </c>
      <c r="H54" s="101" t="s">
        <v>891</v>
      </c>
      <c r="I54" s="83" t="s">
        <v>802</v>
      </c>
      <c r="J54" s="83" t="s">
        <v>789</v>
      </c>
      <c r="K54" s="80" t="s">
        <v>87</v>
      </c>
      <c r="L54" s="91">
        <v>200</v>
      </c>
      <c r="M54" s="80" t="s">
        <v>705</v>
      </c>
    </row>
    <row r="55" spans="1:13" ht="18" x14ac:dyDescent="0.3">
      <c r="A55" s="80">
        <f t="shared" si="7"/>
        <v>49</v>
      </c>
      <c r="B55" s="81">
        <v>129</v>
      </c>
      <c r="C55" s="81" t="s">
        <v>887</v>
      </c>
      <c r="D55" s="81" t="s">
        <v>888</v>
      </c>
      <c r="E55" s="81">
        <v>60</v>
      </c>
      <c r="F55" s="81" t="s">
        <v>892</v>
      </c>
      <c r="G55" s="81" t="s">
        <v>893</v>
      </c>
      <c r="H55" s="101" t="s">
        <v>894</v>
      </c>
      <c r="I55" s="83" t="s">
        <v>895</v>
      </c>
      <c r="J55" s="83" t="s">
        <v>896</v>
      </c>
      <c r="K55" s="80" t="s">
        <v>526</v>
      </c>
      <c r="L55" s="91">
        <v>50</v>
      </c>
      <c r="M55" s="80" t="s">
        <v>705</v>
      </c>
    </row>
    <row r="56" spans="1:13" ht="18" x14ac:dyDescent="0.3">
      <c r="A56" s="80">
        <f t="shared" si="7"/>
        <v>50</v>
      </c>
      <c r="B56" s="81">
        <v>128</v>
      </c>
      <c r="C56" s="81" t="s">
        <v>887</v>
      </c>
      <c r="D56" s="81" t="s">
        <v>888</v>
      </c>
      <c r="E56" s="81">
        <v>61</v>
      </c>
      <c r="F56" s="81" t="s">
        <v>897</v>
      </c>
      <c r="G56" s="81" t="s">
        <v>898</v>
      </c>
      <c r="H56" s="101" t="s">
        <v>899</v>
      </c>
      <c r="I56" s="83" t="s">
        <v>900</v>
      </c>
      <c r="J56" s="83" t="s">
        <v>690</v>
      </c>
      <c r="K56" s="80" t="s">
        <v>526</v>
      </c>
      <c r="L56" s="91">
        <v>50</v>
      </c>
      <c r="M56" s="24" t="s">
        <v>705</v>
      </c>
    </row>
    <row r="57" spans="1:13" ht="18" x14ac:dyDescent="0.3">
      <c r="A57" s="80">
        <f t="shared" si="7"/>
        <v>51</v>
      </c>
      <c r="B57" s="81">
        <v>119</v>
      </c>
      <c r="C57" s="81" t="s">
        <v>887</v>
      </c>
      <c r="D57" s="81" t="s">
        <v>887</v>
      </c>
      <c r="E57" s="81">
        <v>62</v>
      </c>
      <c r="F57" s="81" t="s">
        <v>901</v>
      </c>
      <c r="G57" s="81" t="s">
        <v>902</v>
      </c>
      <c r="H57" s="101" t="s">
        <v>903</v>
      </c>
      <c r="I57" s="83" t="s">
        <v>904</v>
      </c>
      <c r="J57" s="83" t="s">
        <v>905</v>
      </c>
      <c r="K57" s="80" t="s">
        <v>713</v>
      </c>
      <c r="L57" s="91">
        <v>100</v>
      </c>
      <c r="M57" s="80" t="s">
        <v>691</v>
      </c>
    </row>
    <row r="58" spans="1:13" ht="18" x14ac:dyDescent="0.3">
      <c r="A58" s="80">
        <f t="shared" si="7"/>
        <v>52</v>
      </c>
      <c r="B58" s="81">
        <v>136</v>
      </c>
      <c r="C58" s="81" t="s">
        <v>887</v>
      </c>
      <c r="D58" s="81" t="s">
        <v>888</v>
      </c>
      <c r="E58" s="81">
        <v>63</v>
      </c>
      <c r="F58" s="81" t="s">
        <v>906</v>
      </c>
      <c r="G58" s="81" t="s">
        <v>907</v>
      </c>
      <c r="H58" s="101" t="s">
        <v>903</v>
      </c>
      <c r="I58" s="83" t="s">
        <v>908</v>
      </c>
      <c r="J58" s="83" t="s">
        <v>896</v>
      </c>
      <c r="K58" s="80" t="s">
        <v>909</v>
      </c>
      <c r="L58" s="91">
        <v>100</v>
      </c>
      <c r="M58" s="80" t="s">
        <v>705</v>
      </c>
    </row>
    <row r="59" spans="1:13" ht="18" x14ac:dyDescent="0.3">
      <c r="A59" s="80">
        <f t="shared" si="7"/>
        <v>53</v>
      </c>
      <c r="B59" s="81">
        <v>130</v>
      </c>
      <c r="C59" s="81" t="s">
        <v>887</v>
      </c>
      <c r="D59" s="81" t="s">
        <v>888</v>
      </c>
      <c r="E59" s="81">
        <v>64</v>
      </c>
      <c r="F59" s="81" t="s">
        <v>910</v>
      </c>
      <c r="G59" s="81" t="s">
        <v>911</v>
      </c>
      <c r="H59" s="101" t="s">
        <v>912</v>
      </c>
      <c r="I59" s="83" t="s">
        <v>913</v>
      </c>
      <c r="J59" s="83" t="s">
        <v>896</v>
      </c>
      <c r="K59" s="80" t="s">
        <v>141</v>
      </c>
      <c r="L59" s="91">
        <v>10</v>
      </c>
      <c r="M59" s="80" t="s">
        <v>705</v>
      </c>
    </row>
    <row r="60" spans="1:13" ht="18" x14ac:dyDescent="0.3">
      <c r="A60" s="80">
        <f t="shared" si="7"/>
        <v>54</v>
      </c>
      <c r="B60" s="81">
        <v>132</v>
      </c>
      <c r="C60" s="81" t="s">
        <v>887</v>
      </c>
      <c r="D60" s="81" t="s">
        <v>888</v>
      </c>
      <c r="E60" s="81">
        <v>66</v>
      </c>
      <c r="F60" s="81" t="s">
        <v>914</v>
      </c>
      <c r="G60" s="81" t="s">
        <v>915</v>
      </c>
      <c r="H60" s="101" t="s">
        <v>916</v>
      </c>
      <c r="I60" s="83" t="s">
        <v>917</v>
      </c>
      <c r="J60" s="83" t="s">
        <v>690</v>
      </c>
      <c r="K60" s="80" t="s">
        <v>526</v>
      </c>
      <c r="L60" s="91">
        <v>500</v>
      </c>
      <c r="M60" s="24" t="s">
        <v>705</v>
      </c>
    </row>
    <row r="61" spans="1:13" ht="18" x14ac:dyDescent="0.3">
      <c r="A61" s="80">
        <f t="shared" si="7"/>
        <v>55</v>
      </c>
      <c r="B61" s="81">
        <v>126</v>
      </c>
      <c r="C61" s="81" t="s">
        <v>887</v>
      </c>
      <c r="D61" s="81" t="s">
        <v>887</v>
      </c>
      <c r="E61" s="81">
        <v>68</v>
      </c>
      <c r="F61" s="81" t="s">
        <v>918</v>
      </c>
      <c r="G61" s="81" t="s">
        <v>919</v>
      </c>
      <c r="H61" s="101" t="s">
        <v>920</v>
      </c>
      <c r="I61" s="83" t="s">
        <v>853</v>
      </c>
      <c r="J61" s="83" t="s">
        <v>690</v>
      </c>
      <c r="K61" s="80" t="s">
        <v>526</v>
      </c>
      <c r="L61" s="91">
        <v>20</v>
      </c>
      <c r="M61" s="24" t="s">
        <v>717</v>
      </c>
    </row>
    <row r="62" spans="1:13" ht="18" x14ac:dyDescent="0.3">
      <c r="A62" s="80">
        <f t="shared" si="7"/>
        <v>56</v>
      </c>
      <c r="B62" s="81">
        <v>134</v>
      </c>
      <c r="C62" s="81" t="s">
        <v>887</v>
      </c>
      <c r="D62" s="81" t="s">
        <v>888</v>
      </c>
      <c r="E62" s="81">
        <v>69</v>
      </c>
      <c r="F62" s="81" t="s">
        <v>921</v>
      </c>
      <c r="G62" s="81" t="s">
        <v>922</v>
      </c>
      <c r="H62" s="101" t="s">
        <v>923</v>
      </c>
      <c r="I62" s="83" t="s">
        <v>924</v>
      </c>
      <c r="J62" s="83" t="s">
        <v>690</v>
      </c>
      <c r="K62" s="80" t="s">
        <v>531</v>
      </c>
      <c r="L62" s="91">
        <v>20</v>
      </c>
      <c r="M62" s="86" t="s">
        <v>705</v>
      </c>
    </row>
    <row r="63" spans="1:13" s="95" customFormat="1" ht="17.399999999999999" x14ac:dyDescent="0.3">
      <c r="A63" s="85"/>
      <c r="B63" s="78"/>
      <c r="C63" s="78" t="s">
        <v>925</v>
      </c>
      <c r="D63" s="78">
        <v>0</v>
      </c>
      <c r="E63" s="78">
        <v>70</v>
      </c>
      <c r="F63" s="78"/>
      <c r="G63" s="78" t="s">
        <v>925</v>
      </c>
      <c r="H63" s="99" t="s">
        <v>926</v>
      </c>
      <c r="I63" s="75"/>
      <c r="J63" s="75"/>
      <c r="K63" s="85"/>
      <c r="L63" s="94"/>
      <c r="M63" s="85"/>
    </row>
    <row r="64" spans="1:13" ht="18" x14ac:dyDescent="0.3">
      <c r="A64" s="80">
        <v>57</v>
      </c>
      <c r="B64" s="81">
        <v>137</v>
      </c>
      <c r="C64" s="81" t="s">
        <v>925</v>
      </c>
      <c r="D64" s="81" t="s">
        <v>925</v>
      </c>
      <c r="E64" s="81">
        <v>71</v>
      </c>
      <c r="F64" s="81" t="s">
        <v>927</v>
      </c>
      <c r="G64" s="81" t="s">
        <v>928</v>
      </c>
      <c r="H64" s="101" t="s">
        <v>929</v>
      </c>
      <c r="I64" s="83" t="s">
        <v>802</v>
      </c>
      <c r="J64" s="83" t="s">
        <v>789</v>
      </c>
      <c r="K64" s="80" t="s">
        <v>29</v>
      </c>
      <c r="L64" s="91">
        <v>200</v>
      </c>
      <c r="M64" s="86" t="s">
        <v>760</v>
      </c>
    </row>
    <row r="65" spans="1:13" ht="18" x14ac:dyDescent="0.3">
      <c r="A65" s="80">
        <f t="shared" si="7"/>
        <v>58</v>
      </c>
      <c r="B65" s="81">
        <v>142</v>
      </c>
      <c r="C65" s="81" t="s">
        <v>925</v>
      </c>
      <c r="D65" s="81" t="s">
        <v>926</v>
      </c>
      <c r="E65" s="81">
        <v>72</v>
      </c>
      <c r="F65" s="81" t="s">
        <v>930</v>
      </c>
      <c r="G65" s="81" t="s">
        <v>931</v>
      </c>
      <c r="H65" s="101" t="s">
        <v>932</v>
      </c>
      <c r="I65" s="83" t="s">
        <v>788</v>
      </c>
      <c r="J65" s="83" t="s">
        <v>789</v>
      </c>
      <c r="K65" s="80" t="s">
        <v>29</v>
      </c>
      <c r="L65" s="91">
        <v>1200</v>
      </c>
      <c r="M65" s="86" t="s">
        <v>760</v>
      </c>
    </row>
    <row r="66" spans="1:13" ht="18" x14ac:dyDescent="0.3">
      <c r="A66" s="80">
        <f t="shared" si="7"/>
        <v>59</v>
      </c>
      <c r="B66" s="81">
        <v>138</v>
      </c>
      <c r="C66" s="81" t="s">
        <v>925</v>
      </c>
      <c r="D66" s="81" t="s">
        <v>925</v>
      </c>
      <c r="E66" s="81">
        <v>74</v>
      </c>
      <c r="F66" s="81" t="s">
        <v>933</v>
      </c>
      <c r="G66" s="81" t="s">
        <v>934</v>
      </c>
      <c r="H66" s="101" t="s">
        <v>935</v>
      </c>
      <c r="I66" s="83" t="s">
        <v>816</v>
      </c>
      <c r="J66" s="83" t="s">
        <v>789</v>
      </c>
      <c r="K66" s="80" t="s">
        <v>29</v>
      </c>
      <c r="L66" s="91">
        <v>200</v>
      </c>
      <c r="M66" s="80" t="s">
        <v>691</v>
      </c>
    </row>
    <row r="67" spans="1:13" ht="18" x14ac:dyDescent="0.3">
      <c r="A67" s="80">
        <f t="shared" si="7"/>
        <v>60</v>
      </c>
      <c r="B67" s="81">
        <v>143</v>
      </c>
      <c r="C67" s="81" t="s">
        <v>925</v>
      </c>
      <c r="D67" s="81" t="s">
        <v>925</v>
      </c>
      <c r="E67" s="81">
        <v>75</v>
      </c>
      <c r="F67" s="81" t="s">
        <v>936</v>
      </c>
      <c r="G67" s="81" t="s">
        <v>937</v>
      </c>
      <c r="H67" s="101" t="s">
        <v>938</v>
      </c>
      <c r="I67" s="83" t="s">
        <v>813</v>
      </c>
      <c r="J67" s="83" t="s">
        <v>789</v>
      </c>
      <c r="K67" s="80" t="s">
        <v>29</v>
      </c>
      <c r="L67" s="91">
        <v>1500</v>
      </c>
      <c r="M67" s="86" t="s">
        <v>760</v>
      </c>
    </row>
    <row r="68" spans="1:13" s="95" customFormat="1" ht="17.399999999999999" x14ac:dyDescent="0.3">
      <c r="A68" s="85"/>
      <c r="B68" s="78"/>
      <c r="C68" s="78" t="s">
        <v>939</v>
      </c>
      <c r="D68" s="78">
        <v>0</v>
      </c>
      <c r="E68" s="78">
        <v>76</v>
      </c>
      <c r="F68" s="78"/>
      <c r="G68" s="78" t="s">
        <v>939</v>
      </c>
      <c r="H68" s="99" t="s">
        <v>940</v>
      </c>
      <c r="I68" s="75"/>
      <c r="J68" s="75"/>
      <c r="K68" s="85"/>
      <c r="L68" s="94"/>
      <c r="M68" s="85"/>
    </row>
    <row r="69" spans="1:13" ht="18" x14ac:dyDescent="0.3">
      <c r="A69" s="80">
        <v>61</v>
      </c>
      <c r="B69" s="81">
        <v>147</v>
      </c>
      <c r="C69" s="81" t="s">
        <v>939</v>
      </c>
      <c r="D69" s="81" t="s">
        <v>941</v>
      </c>
      <c r="E69" s="81">
        <v>77</v>
      </c>
      <c r="F69" s="81" t="s">
        <v>942</v>
      </c>
      <c r="G69" s="81" t="s">
        <v>943</v>
      </c>
      <c r="H69" s="101" t="s">
        <v>944</v>
      </c>
      <c r="I69" s="83" t="s">
        <v>945</v>
      </c>
      <c r="J69" s="83" t="s">
        <v>789</v>
      </c>
      <c r="K69" s="80" t="s">
        <v>29</v>
      </c>
      <c r="L69" s="91">
        <v>100</v>
      </c>
      <c r="M69" s="24" t="s">
        <v>700</v>
      </c>
    </row>
    <row r="70" spans="1:13" ht="18" x14ac:dyDescent="0.3">
      <c r="A70" s="80">
        <f t="shared" si="7"/>
        <v>62</v>
      </c>
      <c r="B70" s="81">
        <v>146</v>
      </c>
      <c r="C70" s="81" t="s">
        <v>939</v>
      </c>
      <c r="D70" s="81" t="s">
        <v>941</v>
      </c>
      <c r="E70" s="81">
        <v>78</v>
      </c>
      <c r="F70" s="81" t="s">
        <v>946</v>
      </c>
      <c r="G70" s="81" t="s">
        <v>947</v>
      </c>
      <c r="H70" s="101" t="s">
        <v>948</v>
      </c>
      <c r="I70" s="83" t="s">
        <v>949</v>
      </c>
      <c r="J70" s="83" t="s">
        <v>789</v>
      </c>
      <c r="K70" s="80" t="s">
        <v>29</v>
      </c>
      <c r="L70" s="91">
        <v>100</v>
      </c>
      <c r="M70" s="86" t="s">
        <v>691</v>
      </c>
    </row>
    <row r="71" spans="1:13" ht="18" x14ac:dyDescent="0.3">
      <c r="A71" s="80">
        <f t="shared" si="7"/>
        <v>63</v>
      </c>
      <c r="B71" s="81">
        <v>152</v>
      </c>
      <c r="C71" s="81" t="s">
        <v>939</v>
      </c>
      <c r="D71" s="81" t="s">
        <v>950</v>
      </c>
      <c r="E71" s="81">
        <v>79</v>
      </c>
      <c r="F71" s="81" t="s">
        <v>951</v>
      </c>
      <c r="G71" s="81" t="s">
        <v>952</v>
      </c>
      <c r="H71" s="101" t="s">
        <v>953</v>
      </c>
      <c r="I71" s="83" t="s">
        <v>853</v>
      </c>
      <c r="J71" s="83" t="s">
        <v>789</v>
      </c>
      <c r="K71" s="80" t="s">
        <v>29</v>
      </c>
      <c r="L71" s="91">
        <v>100</v>
      </c>
      <c r="M71" s="86" t="s">
        <v>691</v>
      </c>
    </row>
    <row r="72" spans="1:13" ht="18" x14ac:dyDescent="0.3">
      <c r="A72" s="80">
        <f t="shared" si="7"/>
        <v>64</v>
      </c>
      <c r="B72" s="81">
        <v>155</v>
      </c>
      <c r="C72" s="81" t="s">
        <v>939</v>
      </c>
      <c r="D72" s="81" t="s">
        <v>950</v>
      </c>
      <c r="E72" s="81">
        <v>80</v>
      </c>
      <c r="F72" s="81" t="s">
        <v>954</v>
      </c>
      <c r="G72" s="81" t="s">
        <v>955</v>
      </c>
      <c r="H72" s="101" t="s">
        <v>956</v>
      </c>
      <c r="I72" s="83" t="s">
        <v>957</v>
      </c>
      <c r="J72" s="83" t="s">
        <v>789</v>
      </c>
      <c r="K72" s="80" t="s">
        <v>29</v>
      </c>
      <c r="L72" s="91">
        <v>100</v>
      </c>
      <c r="M72" s="86" t="s">
        <v>691</v>
      </c>
    </row>
    <row r="73" spans="1:13" ht="18" x14ac:dyDescent="0.3">
      <c r="A73" s="80">
        <f t="shared" si="7"/>
        <v>65</v>
      </c>
      <c r="B73" s="81">
        <v>161</v>
      </c>
      <c r="C73" s="81" t="s">
        <v>939</v>
      </c>
      <c r="D73" s="81" t="s">
        <v>958</v>
      </c>
      <c r="E73" s="81">
        <v>81</v>
      </c>
      <c r="F73" s="81" t="s">
        <v>959</v>
      </c>
      <c r="G73" s="81" t="s">
        <v>960</v>
      </c>
      <c r="H73" s="101" t="s">
        <v>961</v>
      </c>
      <c r="I73" s="83" t="s">
        <v>962</v>
      </c>
      <c r="J73" s="83" t="s">
        <v>789</v>
      </c>
      <c r="K73" s="80" t="s">
        <v>29</v>
      </c>
      <c r="L73" s="91">
        <v>3000</v>
      </c>
      <c r="M73" s="86" t="s">
        <v>705</v>
      </c>
    </row>
    <row r="74" spans="1:13" ht="18" x14ac:dyDescent="0.3">
      <c r="A74" s="80">
        <f t="shared" si="7"/>
        <v>66</v>
      </c>
      <c r="B74" s="81">
        <v>156</v>
      </c>
      <c r="C74" s="81" t="s">
        <v>939</v>
      </c>
      <c r="D74" s="81" t="s">
        <v>963</v>
      </c>
      <c r="E74" s="81">
        <v>82</v>
      </c>
      <c r="F74" s="81" t="s">
        <v>964</v>
      </c>
      <c r="G74" s="81" t="s">
        <v>965</v>
      </c>
      <c r="H74" s="101" t="s">
        <v>966</v>
      </c>
      <c r="I74" s="83" t="s">
        <v>850</v>
      </c>
      <c r="J74" s="83" t="s">
        <v>690</v>
      </c>
      <c r="K74" s="80" t="s">
        <v>531</v>
      </c>
      <c r="L74" s="91">
        <v>200</v>
      </c>
      <c r="M74" s="24" t="s">
        <v>705</v>
      </c>
    </row>
    <row r="75" spans="1:13" ht="18" x14ac:dyDescent="0.3">
      <c r="A75" s="80">
        <f t="shared" si="7"/>
        <v>67</v>
      </c>
      <c r="B75" s="81">
        <v>162</v>
      </c>
      <c r="C75" s="81" t="s">
        <v>939</v>
      </c>
      <c r="D75" s="81" t="s">
        <v>958</v>
      </c>
      <c r="E75" s="81">
        <v>83</v>
      </c>
      <c r="F75" s="81" t="s">
        <v>967</v>
      </c>
      <c r="G75" s="81" t="s">
        <v>968</v>
      </c>
      <c r="H75" s="101" t="s">
        <v>969</v>
      </c>
      <c r="I75" s="83" t="s">
        <v>802</v>
      </c>
      <c r="J75" s="83" t="s">
        <v>789</v>
      </c>
      <c r="K75" s="80" t="s">
        <v>29</v>
      </c>
      <c r="L75" s="91">
        <v>2000</v>
      </c>
      <c r="M75" s="86" t="s">
        <v>705</v>
      </c>
    </row>
    <row r="76" spans="1:13" ht="18" x14ac:dyDescent="0.3">
      <c r="A76" s="80">
        <f t="shared" si="7"/>
        <v>68</v>
      </c>
      <c r="B76" s="81">
        <v>157</v>
      </c>
      <c r="C76" s="81" t="s">
        <v>939</v>
      </c>
      <c r="D76" s="81" t="s">
        <v>958</v>
      </c>
      <c r="E76" s="81">
        <v>84</v>
      </c>
      <c r="F76" s="81" t="s">
        <v>970</v>
      </c>
      <c r="G76" s="81" t="s">
        <v>971</v>
      </c>
      <c r="H76" s="101" t="s">
        <v>972</v>
      </c>
      <c r="I76" s="83" t="s">
        <v>973</v>
      </c>
      <c r="J76" s="83" t="s">
        <v>690</v>
      </c>
      <c r="K76" s="80" t="s">
        <v>531</v>
      </c>
      <c r="L76" s="91">
        <v>300</v>
      </c>
      <c r="M76" s="24" t="s">
        <v>691</v>
      </c>
    </row>
    <row r="77" spans="1:13" ht="18" x14ac:dyDescent="0.3">
      <c r="A77" s="80">
        <f t="shared" si="7"/>
        <v>69</v>
      </c>
      <c r="B77" s="81">
        <v>167</v>
      </c>
      <c r="C77" s="81" t="s">
        <v>939</v>
      </c>
      <c r="D77" s="81" t="s">
        <v>958</v>
      </c>
      <c r="E77" s="81">
        <v>85</v>
      </c>
      <c r="F77" s="81" t="s">
        <v>974</v>
      </c>
      <c r="G77" s="81" t="s">
        <v>975</v>
      </c>
      <c r="H77" s="101" t="s">
        <v>976</v>
      </c>
      <c r="I77" s="83" t="s">
        <v>850</v>
      </c>
      <c r="J77" s="83" t="s">
        <v>690</v>
      </c>
      <c r="K77" s="80" t="s">
        <v>531</v>
      </c>
      <c r="L77" s="91">
        <v>100</v>
      </c>
      <c r="M77" s="80" t="s">
        <v>691</v>
      </c>
    </row>
    <row r="78" spans="1:13" ht="36" x14ac:dyDescent="0.3">
      <c r="A78" s="80">
        <f t="shared" si="7"/>
        <v>70</v>
      </c>
      <c r="B78" s="81">
        <v>159</v>
      </c>
      <c r="C78" s="81" t="s">
        <v>939</v>
      </c>
      <c r="D78" s="81" t="s">
        <v>958</v>
      </c>
      <c r="E78" s="81">
        <v>87</v>
      </c>
      <c r="F78" s="81" t="s">
        <v>977</v>
      </c>
      <c r="G78" s="81" t="s">
        <v>978</v>
      </c>
      <c r="H78" s="101" t="s">
        <v>979</v>
      </c>
      <c r="I78" s="83" t="s">
        <v>850</v>
      </c>
      <c r="J78" s="83" t="s">
        <v>896</v>
      </c>
      <c r="K78" s="80" t="s">
        <v>531</v>
      </c>
      <c r="L78" s="91">
        <v>100</v>
      </c>
      <c r="M78" s="86" t="s">
        <v>705</v>
      </c>
    </row>
    <row r="79" spans="1:13" ht="18" x14ac:dyDescent="0.3">
      <c r="A79" s="80">
        <f t="shared" si="7"/>
        <v>71</v>
      </c>
      <c r="B79" s="81">
        <v>166</v>
      </c>
      <c r="C79" s="81" t="s">
        <v>939</v>
      </c>
      <c r="D79" s="81" t="s">
        <v>958</v>
      </c>
      <c r="E79" s="81">
        <v>88</v>
      </c>
      <c r="F79" s="81" t="s">
        <v>980</v>
      </c>
      <c r="G79" s="81" t="s">
        <v>981</v>
      </c>
      <c r="H79" s="101" t="s">
        <v>982</v>
      </c>
      <c r="I79" s="83" t="s">
        <v>850</v>
      </c>
      <c r="J79" s="83" t="s">
        <v>690</v>
      </c>
      <c r="K79" s="80" t="s">
        <v>531</v>
      </c>
      <c r="L79" s="91">
        <v>100</v>
      </c>
      <c r="M79" s="86" t="s">
        <v>760</v>
      </c>
    </row>
    <row r="80" spans="1:13" ht="18" x14ac:dyDescent="0.3">
      <c r="A80" s="80">
        <f t="shared" si="7"/>
        <v>72</v>
      </c>
      <c r="B80" s="81">
        <v>168</v>
      </c>
      <c r="C80" s="81" t="s">
        <v>939</v>
      </c>
      <c r="D80" s="81" t="s">
        <v>983</v>
      </c>
      <c r="E80" s="81">
        <v>90</v>
      </c>
      <c r="F80" s="81" t="s">
        <v>984</v>
      </c>
      <c r="G80" s="81" t="s">
        <v>985</v>
      </c>
      <c r="H80" s="101" t="s">
        <v>986</v>
      </c>
      <c r="I80" s="83" t="s">
        <v>853</v>
      </c>
      <c r="J80" s="83" t="s">
        <v>789</v>
      </c>
      <c r="K80" s="80" t="s">
        <v>29</v>
      </c>
      <c r="L80" s="91">
        <v>3000</v>
      </c>
      <c r="M80" s="86" t="s">
        <v>705</v>
      </c>
    </row>
    <row r="81" spans="1:13" ht="18" x14ac:dyDescent="0.3">
      <c r="A81" s="80">
        <f t="shared" si="7"/>
        <v>73</v>
      </c>
      <c r="B81" s="81">
        <v>172</v>
      </c>
      <c r="C81" s="81" t="s">
        <v>939</v>
      </c>
      <c r="D81" s="81" t="s">
        <v>983</v>
      </c>
      <c r="E81" s="81">
        <v>91</v>
      </c>
      <c r="F81" s="81" t="s">
        <v>987</v>
      </c>
      <c r="G81" s="81" t="s">
        <v>988</v>
      </c>
      <c r="H81" s="101" t="s">
        <v>989</v>
      </c>
      <c r="I81" s="83" t="s">
        <v>853</v>
      </c>
      <c r="J81" s="83" t="s">
        <v>789</v>
      </c>
      <c r="K81" s="80" t="s">
        <v>29</v>
      </c>
      <c r="L81" s="91">
        <v>2000</v>
      </c>
      <c r="M81" s="86" t="s">
        <v>705</v>
      </c>
    </row>
    <row r="82" spans="1:13" ht="18" x14ac:dyDescent="0.3">
      <c r="A82" s="80">
        <f t="shared" si="7"/>
        <v>74</v>
      </c>
      <c r="B82" s="81">
        <v>174</v>
      </c>
      <c r="C82" s="81" t="s">
        <v>939</v>
      </c>
      <c r="D82" s="81" t="s">
        <v>983</v>
      </c>
      <c r="E82" s="81">
        <v>93</v>
      </c>
      <c r="F82" s="81" t="s">
        <v>990</v>
      </c>
      <c r="G82" s="81" t="s">
        <v>991</v>
      </c>
      <c r="H82" s="101" t="s">
        <v>992</v>
      </c>
      <c r="I82" s="83" t="s">
        <v>802</v>
      </c>
      <c r="J82" s="83" t="s">
        <v>789</v>
      </c>
      <c r="K82" s="80" t="s">
        <v>29</v>
      </c>
      <c r="L82" s="91">
        <v>4000</v>
      </c>
      <c r="M82" s="80" t="s">
        <v>993</v>
      </c>
    </row>
    <row r="83" spans="1:13" ht="18" x14ac:dyDescent="0.3">
      <c r="A83" s="80">
        <f t="shared" si="7"/>
        <v>75</v>
      </c>
      <c r="B83" s="81">
        <v>178</v>
      </c>
      <c r="C83" s="81" t="s">
        <v>939</v>
      </c>
      <c r="D83" s="81" t="s">
        <v>983</v>
      </c>
      <c r="E83" s="81">
        <v>94</v>
      </c>
      <c r="F83" s="81" t="s">
        <v>994</v>
      </c>
      <c r="G83" s="81" t="s">
        <v>995</v>
      </c>
      <c r="H83" s="101" t="s">
        <v>996</v>
      </c>
      <c r="I83" s="83" t="s">
        <v>850</v>
      </c>
      <c r="J83" s="83" t="s">
        <v>997</v>
      </c>
      <c r="K83" s="80" t="s">
        <v>713</v>
      </c>
      <c r="L83" s="91">
        <v>500</v>
      </c>
      <c r="M83" s="86" t="s">
        <v>700</v>
      </c>
    </row>
    <row r="84" spans="1:13" ht="36" x14ac:dyDescent="0.3">
      <c r="A84" s="80">
        <f t="shared" si="7"/>
        <v>76</v>
      </c>
      <c r="B84" s="81">
        <v>179</v>
      </c>
      <c r="C84" s="81" t="s">
        <v>939</v>
      </c>
      <c r="D84" s="81" t="s">
        <v>983</v>
      </c>
      <c r="E84" s="81">
        <v>95</v>
      </c>
      <c r="F84" s="81" t="s">
        <v>998</v>
      </c>
      <c r="G84" s="81" t="s">
        <v>999</v>
      </c>
      <c r="H84" s="101" t="s">
        <v>1000</v>
      </c>
      <c r="I84" s="83" t="s">
        <v>853</v>
      </c>
      <c r="J84" s="83" t="s">
        <v>789</v>
      </c>
      <c r="K84" s="80" t="s">
        <v>29</v>
      </c>
      <c r="L84" s="91">
        <v>1000</v>
      </c>
      <c r="M84" s="80" t="s">
        <v>993</v>
      </c>
    </row>
    <row r="85" spans="1:13" ht="18" x14ac:dyDescent="0.3">
      <c r="A85" s="80">
        <f t="shared" ref="A85:A148" si="8">A84+1</f>
        <v>77</v>
      </c>
      <c r="B85" s="81">
        <v>181</v>
      </c>
      <c r="C85" s="81" t="s">
        <v>939</v>
      </c>
      <c r="D85" s="81" t="s">
        <v>983</v>
      </c>
      <c r="E85" s="81">
        <v>96</v>
      </c>
      <c r="F85" s="81" t="s">
        <v>1001</v>
      </c>
      <c r="G85" s="81" t="s">
        <v>1002</v>
      </c>
      <c r="H85" s="101" t="s">
        <v>1003</v>
      </c>
      <c r="I85" s="83" t="s">
        <v>1004</v>
      </c>
      <c r="J85" s="83" t="s">
        <v>726</v>
      </c>
      <c r="K85" s="80" t="s">
        <v>713</v>
      </c>
      <c r="L85" s="91">
        <v>100</v>
      </c>
      <c r="M85" s="80" t="s">
        <v>760</v>
      </c>
    </row>
    <row r="86" spans="1:13" ht="54" x14ac:dyDescent="0.3">
      <c r="A86" s="80">
        <f t="shared" si="8"/>
        <v>78</v>
      </c>
      <c r="B86" s="81">
        <v>171</v>
      </c>
      <c r="C86" s="81" t="s">
        <v>939</v>
      </c>
      <c r="D86" s="81" t="s">
        <v>983</v>
      </c>
      <c r="E86" s="81">
        <v>97</v>
      </c>
      <c r="F86" s="81" t="s">
        <v>1005</v>
      </c>
      <c r="G86" s="81" t="s">
        <v>1006</v>
      </c>
      <c r="H86" s="101" t="s">
        <v>1007</v>
      </c>
      <c r="I86" s="83" t="s">
        <v>1008</v>
      </c>
      <c r="J86" s="83" t="s">
        <v>1009</v>
      </c>
      <c r="K86" s="80" t="s">
        <v>713</v>
      </c>
      <c r="L86" s="91">
        <v>300</v>
      </c>
      <c r="M86" s="24" t="s">
        <v>700</v>
      </c>
    </row>
    <row r="87" spans="1:13" ht="18" x14ac:dyDescent="0.3">
      <c r="A87" s="80">
        <f t="shared" si="8"/>
        <v>79</v>
      </c>
      <c r="B87" s="81">
        <v>232</v>
      </c>
      <c r="C87" s="81" t="s">
        <v>939</v>
      </c>
      <c r="D87" s="81" t="s">
        <v>1010</v>
      </c>
      <c r="E87" s="81">
        <v>99</v>
      </c>
      <c r="F87" s="81" t="s">
        <v>1011</v>
      </c>
      <c r="G87" s="81" t="s">
        <v>1012</v>
      </c>
      <c r="H87" s="101" t="s">
        <v>1013</v>
      </c>
      <c r="I87" s="83" t="s">
        <v>850</v>
      </c>
      <c r="J87" s="83" t="s">
        <v>690</v>
      </c>
      <c r="K87" s="80" t="s">
        <v>531</v>
      </c>
      <c r="L87" s="91">
        <v>100</v>
      </c>
      <c r="M87" s="80" t="s">
        <v>760</v>
      </c>
    </row>
    <row r="88" spans="1:13" ht="36" x14ac:dyDescent="0.3">
      <c r="A88" s="80">
        <f t="shared" si="8"/>
        <v>80</v>
      </c>
      <c r="B88" s="81">
        <v>233</v>
      </c>
      <c r="C88" s="81" t="s">
        <v>939</v>
      </c>
      <c r="D88" s="81" t="s">
        <v>1010</v>
      </c>
      <c r="E88" s="81">
        <v>100</v>
      </c>
      <c r="F88" s="81" t="s">
        <v>1014</v>
      </c>
      <c r="G88" s="81" t="s">
        <v>1015</v>
      </c>
      <c r="H88" s="101" t="s">
        <v>1016</v>
      </c>
      <c r="I88" s="83" t="s">
        <v>1017</v>
      </c>
      <c r="J88" s="83" t="s">
        <v>1018</v>
      </c>
      <c r="K88" s="80" t="s">
        <v>1019</v>
      </c>
      <c r="L88" s="91">
        <v>100</v>
      </c>
      <c r="M88" s="80" t="s">
        <v>691</v>
      </c>
    </row>
    <row r="89" spans="1:13" ht="18" x14ac:dyDescent="0.3">
      <c r="A89" s="80">
        <f t="shared" si="8"/>
        <v>81</v>
      </c>
      <c r="B89" s="81">
        <v>183</v>
      </c>
      <c r="C89" s="81" t="s">
        <v>939</v>
      </c>
      <c r="D89" s="81" t="s">
        <v>1020</v>
      </c>
      <c r="E89" s="81">
        <v>101</v>
      </c>
      <c r="F89" s="81" t="s">
        <v>1021</v>
      </c>
      <c r="G89" s="81" t="s">
        <v>1022</v>
      </c>
      <c r="H89" s="101" t="s">
        <v>1023</v>
      </c>
      <c r="I89" s="83" t="s">
        <v>1024</v>
      </c>
      <c r="J89" s="83" t="s">
        <v>765</v>
      </c>
      <c r="K89" s="80" t="s">
        <v>531</v>
      </c>
      <c r="L89" s="91">
        <v>100</v>
      </c>
      <c r="M89" s="86" t="s">
        <v>691</v>
      </c>
    </row>
    <row r="90" spans="1:13" ht="18" x14ac:dyDescent="0.3">
      <c r="A90" s="80">
        <f t="shared" si="8"/>
        <v>82</v>
      </c>
      <c r="B90" s="81">
        <v>185</v>
      </c>
      <c r="C90" s="81" t="s">
        <v>939</v>
      </c>
      <c r="D90" s="81" t="s">
        <v>1025</v>
      </c>
      <c r="E90" s="81">
        <v>102</v>
      </c>
      <c r="F90" s="81" t="s">
        <v>1026</v>
      </c>
      <c r="G90" s="81" t="s">
        <v>1027</v>
      </c>
      <c r="H90" s="101" t="s">
        <v>1028</v>
      </c>
      <c r="I90" s="83" t="s">
        <v>1029</v>
      </c>
      <c r="J90" s="83" t="s">
        <v>690</v>
      </c>
      <c r="K90" s="80" t="s">
        <v>526</v>
      </c>
      <c r="L90" s="91">
        <v>200</v>
      </c>
      <c r="M90" s="86" t="s">
        <v>691</v>
      </c>
    </row>
    <row r="91" spans="1:13" ht="36" x14ac:dyDescent="0.3">
      <c r="A91" s="80">
        <f t="shared" si="8"/>
        <v>83</v>
      </c>
      <c r="B91" s="81">
        <v>184</v>
      </c>
      <c r="C91" s="81" t="s">
        <v>939</v>
      </c>
      <c r="D91" s="81" t="s">
        <v>1025</v>
      </c>
      <c r="E91" s="81">
        <v>103</v>
      </c>
      <c r="F91" s="81" t="s">
        <v>1030</v>
      </c>
      <c r="G91" s="81" t="s">
        <v>1031</v>
      </c>
      <c r="H91" s="101" t="s">
        <v>1032</v>
      </c>
      <c r="I91" s="83" t="s">
        <v>1033</v>
      </c>
      <c r="J91" s="83" t="s">
        <v>765</v>
      </c>
      <c r="K91" s="80" t="s">
        <v>531</v>
      </c>
      <c r="L91" s="91">
        <v>50</v>
      </c>
      <c r="M91" s="80" t="s">
        <v>705</v>
      </c>
    </row>
    <row r="92" spans="1:13" ht="18" x14ac:dyDescent="0.3">
      <c r="A92" s="80">
        <f t="shared" si="8"/>
        <v>84</v>
      </c>
      <c r="B92" s="81">
        <v>197</v>
      </c>
      <c r="C92" s="81" t="s">
        <v>939</v>
      </c>
      <c r="D92" s="81" t="s">
        <v>1034</v>
      </c>
      <c r="E92" s="81">
        <v>104</v>
      </c>
      <c r="F92" s="81" t="s">
        <v>1035</v>
      </c>
      <c r="G92" s="81" t="s">
        <v>1036</v>
      </c>
      <c r="H92" s="101" t="s">
        <v>1037</v>
      </c>
      <c r="I92" s="83" t="s">
        <v>1038</v>
      </c>
      <c r="J92" s="83" t="s">
        <v>896</v>
      </c>
      <c r="K92" s="80" t="s">
        <v>713</v>
      </c>
      <c r="L92" s="91">
        <v>200</v>
      </c>
      <c r="M92" s="86" t="s">
        <v>691</v>
      </c>
    </row>
    <row r="93" spans="1:13" ht="18" x14ac:dyDescent="0.3">
      <c r="A93" s="80">
        <f t="shared" si="8"/>
        <v>85</v>
      </c>
      <c r="B93" s="81">
        <v>200</v>
      </c>
      <c r="C93" s="81" t="s">
        <v>939</v>
      </c>
      <c r="D93" s="81" t="s">
        <v>1034</v>
      </c>
      <c r="E93" s="81">
        <v>105</v>
      </c>
      <c r="F93" s="81" t="s">
        <v>1039</v>
      </c>
      <c r="G93" s="81" t="s">
        <v>1040</v>
      </c>
      <c r="H93" s="101" t="s">
        <v>1037</v>
      </c>
      <c r="I93" s="83" t="s">
        <v>1041</v>
      </c>
      <c r="J93" s="83" t="s">
        <v>1042</v>
      </c>
      <c r="K93" s="80" t="s">
        <v>783</v>
      </c>
      <c r="L93" s="91">
        <v>50</v>
      </c>
      <c r="M93" s="80" t="s">
        <v>691</v>
      </c>
    </row>
    <row r="94" spans="1:13" ht="18" x14ac:dyDescent="0.3">
      <c r="A94" s="80">
        <f t="shared" si="8"/>
        <v>86</v>
      </c>
      <c r="B94" s="81">
        <v>192</v>
      </c>
      <c r="C94" s="81" t="s">
        <v>939</v>
      </c>
      <c r="D94" s="81" t="s">
        <v>1043</v>
      </c>
      <c r="E94" s="81">
        <v>106</v>
      </c>
      <c r="F94" s="81" t="s">
        <v>1044</v>
      </c>
      <c r="G94" s="81" t="s">
        <v>1045</v>
      </c>
      <c r="H94" s="101" t="s">
        <v>1046</v>
      </c>
      <c r="I94" s="83" t="s">
        <v>1047</v>
      </c>
      <c r="J94" s="83" t="s">
        <v>789</v>
      </c>
      <c r="K94" s="80" t="s">
        <v>1048</v>
      </c>
      <c r="L94" s="91">
        <v>3000</v>
      </c>
      <c r="M94" s="86" t="s">
        <v>700</v>
      </c>
    </row>
    <row r="95" spans="1:13" ht="72" x14ac:dyDescent="0.3">
      <c r="A95" s="80">
        <f t="shared" si="8"/>
        <v>87</v>
      </c>
      <c r="B95" s="81">
        <v>201</v>
      </c>
      <c r="C95" s="81" t="s">
        <v>939</v>
      </c>
      <c r="D95" s="81" t="s">
        <v>1034</v>
      </c>
      <c r="E95" s="81">
        <v>108</v>
      </c>
      <c r="F95" s="81" t="s">
        <v>1049</v>
      </c>
      <c r="G95" s="81" t="s">
        <v>1050</v>
      </c>
      <c r="H95" s="101" t="s">
        <v>1051</v>
      </c>
      <c r="I95" s="83" t="s">
        <v>1052</v>
      </c>
      <c r="J95" s="83" t="s">
        <v>1053</v>
      </c>
      <c r="K95" s="80" t="s">
        <v>818</v>
      </c>
      <c r="L95" s="91">
        <v>100</v>
      </c>
      <c r="M95" s="80" t="s">
        <v>705</v>
      </c>
    </row>
    <row r="96" spans="1:13" ht="18" x14ac:dyDescent="0.3">
      <c r="A96" s="80">
        <f t="shared" si="8"/>
        <v>88</v>
      </c>
      <c r="B96" s="81">
        <v>205</v>
      </c>
      <c r="C96" s="81" t="s">
        <v>939</v>
      </c>
      <c r="D96" s="81" t="s">
        <v>1054</v>
      </c>
      <c r="E96" s="81">
        <v>111</v>
      </c>
      <c r="F96" s="81" t="s">
        <v>1055</v>
      </c>
      <c r="G96" s="81" t="s">
        <v>1056</v>
      </c>
      <c r="H96" s="101" t="s">
        <v>1057</v>
      </c>
      <c r="I96" s="83" t="s">
        <v>1058</v>
      </c>
      <c r="J96" s="83" t="s">
        <v>789</v>
      </c>
      <c r="K96" s="80" t="s">
        <v>29</v>
      </c>
      <c r="L96" s="91">
        <v>3000</v>
      </c>
      <c r="M96" s="86" t="s">
        <v>705</v>
      </c>
    </row>
    <row r="97" spans="1:13" ht="36" x14ac:dyDescent="0.3">
      <c r="A97" s="80">
        <f t="shared" si="8"/>
        <v>89</v>
      </c>
      <c r="B97" s="81">
        <v>211</v>
      </c>
      <c r="C97" s="81" t="s">
        <v>939</v>
      </c>
      <c r="D97" s="81" t="s">
        <v>1059</v>
      </c>
      <c r="E97" s="81">
        <v>112</v>
      </c>
      <c r="F97" s="81" t="s">
        <v>1060</v>
      </c>
      <c r="G97" s="96" t="s">
        <v>1061</v>
      </c>
      <c r="H97" s="108" t="s">
        <v>1062</v>
      </c>
      <c r="I97" s="97" t="s">
        <v>1063</v>
      </c>
      <c r="J97" s="97" t="s">
        <v>1064</v>
      </c>
      <c r="K97" s="98" t="s">
        <v>141</v>
      </c>
      <c r="L97" s="91">
        <v>100</v>
      </c>
      <c r="M97" s="86" t="s">
        <v>691</v>
      </c>
    </row>
    <row r="98" spans="1:13" ht="18" x14ac:dyDescent="0.3">
      <c r="A98" s="80">
        <f t="shared" si="8"/>
        <v>90</v>
      </c>
      <c r="B98" s="81">
        <v>212</v>
      </c>
      <c r="C98" s="81" t="s">
        <v>939</v>
      </c>
      <c r="D98" s="81" t="s">
        <v>1059</v>
      </c>
      <c r="E98" s="81">
        <v>113</v>
      </c>
      <c r="F98" s="81" t="s">
        <v>1065</v>
      </c>
      <c r="G98" s="81" t="s">
        <v>1066</v>
      </c>
      <c r="H98" s="108" t="s">
        <v>1062</v>
      </c>
      <c r="I98" s="83" t="s">
        <v>1067</v>
      </c>
      <c r="J98" s="83" t="s">
        <v>765</v>
      </c>
      <c r="K98" s="80" t="s">
        <v>531</v>
      </c>
      <c r="L98" s="91">
        <v>100</v>
      </c>
      <c r="M98" s="80" t="s">
        <v>760</v>
      </c>
    </row>
    <row r="99" spans="1:13" ht="18" x14ac:dyDescent="0.3">
      <c r="A99" s="80">
        <f t="shared" si="8"/>
        <v>91</v>
      </c>
      <c r="B99" s="81">
        <v>210</v>
      </c>
      <c r="C99" s="81" t="s">
        <v>939</v>
      </c>
      <c r="D99" s="81" t="s">
        <v>1059</v>
      </c>
      <c r="E99" s="81">
        <v>114</v>
      </c>
      <c r="F99" s="81" t="s">
        <v>1068</v>
      </c>
      <c r="G99" s="81" t="s">
        <v>1069</v>
      </c>
      <c r="H99" s="101" t="s">
        <v>1070</v>
      </c>
      <c r="I99" s="83" t="s">
        <v>1071</v>
      </c>
      <c r="J99" s="83" t="s">
        <v>896</v>
      </c>
      <c r="K99" s="80" t="s">
        <v>141</v>
      </c>
      <c r="L99" s="91">
        <v>500</v>
      </c>
      <c r="M99" s="86" t="s">
        <v>691</v>
      </c>
    </row>
    <row r="100" spans="1:13" ht="18" x14ac:dyDescent="0.3">
      <c r="A100" s="80">
        <f t="shared" si="8"/>
        <v>92</v>
      </c>
      <c r="B100" s="81">
        <v>213</v>
      </c>
      <c r="C100" s="81" t="s">
        <v>939</v>
      </c>
      <c r="D100" s="81" t="s">
        <v>1059</v>
      </c>
      <c r="E100" s="81">
        <v>115</v>
      </c>
      <c r="F100" s="81" t="s">
        <v>1072</v>
      </c>
      <c r="G100" s="81" t="s">
        <v>1073</v>
      </c>
      <c r="H100" s="101" t="s">
        <v>1070</v>
      </c>
      <c r="I100" s="83" t="s">
        <v>853</v>
      </c>
      <c r="J100" s="83" t="s">
        <v>789</v>
      </c>
      <c r="K100" s="80" t="s">
        <v>29</v>
      </c>
      <c r="L100" s="91">
        <v>2000</v>
      </c>
      <c r="M100" s="86" t="s">
        <v>705</v>
      </c>
    </row>
    <row r="101" spans="1:13" ht="36" x14ac:dyDescent="0.3">
      <c r="A101" s="80">
        <f t="shared" si="8"/>
        <v>93</v>
      </c>
      <c r="B101" s="81">
        <v>218</v>
      </c>
      <c r="C101" s="81" t="s">
        <v>939</v>
      </c>
      <c r="D101" s="81" t="s">
        <v>1074</v>
      </c>
      <c r="E101" s="81">
        <v>116</v>
      </c>
      <c r="F101" s="81" t="s">
        <v>1075</v>
      </c>
      <c r="G101" s="81" t="s">
        <v>1076</v>
      </c>
      <c r="H101" s="101" t="s">
        <v>1077</v>
      </c>
      <c r="I101" s="83" t="s">
        <v>1078</v>
      </c>
      <c r="J101" s="83" t="s">
        <v>896</v>
      </c>
      <c r="K101" s="80" t="s">
        <v>10</v>
      </c>
      <c r="L101" s="91">
        <v>100</v>
      </c>
      <c r="M101" s="80" t="s">
        <v>700</v>
      </c>
    </row>
    <row r="102" spans="1:13" ht="36" x14ac:dyDescent="0.3">
      <c r="A102" s="80">
        <f t="shared" si="8"/>
        <v>94</v>
      </c>
      <c r="B102" s="81">
        <v>219</v>
      </c>
      <c r="C102" s="81" t="s">
        <v>939</v>
      </c>
      <c r="D102" s="81" t="s">
        <v>1074</v>
      </c>
      <c r="E102" s="81">
        <v>117</v>
      </c>
      <c r="F102" s="81" t="s">
        <v>1079</v>
      </c>
      <c r="G102" s="81" t="s">
        <v>1080</v>
      </c>
      <c r="H102" s="101" t="s">
        <v>1077</v>
      </c>
      <c r="I102" s="83" t="s">
        <v>853</v>
      </c>
      <c r="J102" s="83" t="s">
        <v>789</v>
      </c>
      <c r="K102" s="80" t="s">
        <v>29</v>
      </c>
      <c r="L102" s="91">
        <v>500</v>
      </c>
      <c r="M102" s="86" t="s">
        <v>705</v>
      </c>
    </row>
    <row r="103" spans="1:13" ht="36" x14ac:dyDescent="0.3">
      <c r="A103" s="80">
        <f t="shared" si="8"/>
        <v>95</v>
      </c>
      <c r="B103" s="81">
        <v>214</v>
      </c>
      <c r="C103" s="81" t="s">
        <v>939</v>
      </c>
      <c r="D103" s="81" t="s">
        <v>1059</v>
      </c>
      <c r="E103" s="81">
        <v>118</v>
      </c>
      <c r="F103" s="81" t="s">
        <v>1081</v>
      </c>
      <c r="G103" s="81" t="s">
        <v>1082</v>
      </c>
      <c r="H103" s="101" t="s">
        <v>1077</v>
      </c>
      <c r="I103" s="83" t="s">
        <v>1083</v>
      </c>
      <c r="J103" s="83" t="s">
        <v>765</v>
      </c>
      <c r="K103" s="80" t="s">
        <v>531</v>
      </c>
      <c r="L103" s="91">
        <v>50</v>
      </c>
      <c r="M103" s="80" t="s">
        <v>760</v>
      </c>
    </row>
    <row r="104" spans="1:13" ht="18" x14ac:dyDescent="0.3">
      <c r="A104" s="80">
        <f t="shared" si="8"/>
        <v>96</v>
      </c>
      <c r="B104" s="81">
        <v>221</v>
      </c>
      <c r="C104" s="81" t="s">
        <v>939</v>
      </c>
      <c r="D104" s="81" t="s">
        <v>1084</v>
      </c>
      <c r="E104" s="81">
        <v>120</v>
      </c>
      <c r="F104" s="81" t="s">
        <v>1085</v>
      </c>
      <c r="G104" s="81" t="s">
        <v>1086</v>
      </c>
      <c r="H104" s="101" t="s">
        <v>1087</v>
      </c>
      <c r="I104" s="83" t="s">
        <v>1088</v>
      </c>
      <c r="J104" s="83" t="s">
        <v>733</v>
      </c>
      <c r="K104" s="98" t="s">
        <v>783</v>
      </c>
      <c r="L104" s="91">
        <v>200</v>
      </c>
      <c r="M104" s="80" t="s">
        <v>691</v>
      </c>
    </row>
    <row r="105" spans="1:13" ht="18" x14ac:dyDescent="0.3">
      <c r="A105" s="80">
        <f t="shared" si="8"/>
        <v>97</v>
      </c>
      <c r="B105" s="81">
        <v>226</v>
      </c>
      <c r="C105" s="81" t="s">
        <v>939</v>
      </c>
      <c r="D105" s="81" t="s">
        <v>1089</v>
      </c>
      <c r="E105" s="81">
        <v>122</v>
      </c>
      <c r="F105" s="81" t="s">
        <v>1090</v>
      </c>
      <c r="G105" s="81" t="s">
        <v>1091</v>
      </c>
      <c r="H105" s="101" t="s">
        <v>1092</v>
      </c>
      <c r="I105" s="83" t="s">
        <v>816</v>
      </c>
      <c r="J105" s="83" t="s">
        <v>789</v>
      </c>
      <c r="K105" s="80" t="s">
        <v>29</v>
      </c>
      <c r="L105" s="91">
        <v>2000</v>
      </c>
      <c r="M105" s="80" t="s">
        <v>691</v>
      </c>
    </row>
    <row r="106" spans="1:13" ht="18" x14ac:dyDescent="0.3">
      <c r="A106" s="80">
        <f t="shared" si="8"/>
        <v>98</v>
      </c>
      <c r="B106" s="81">
        <v>244</v>
      </c>
      <c r="C106" s="81" t="s">
        <v>939</v>
      </c>
      <c r="D106" s="81" t="s">
        <v>1093</v>
      </c>
      <c r="E106" s="81">
        <v>125</v>
      </c>
      <c r="F106" s="81" t="s">
        <v>1094</v>
      </c>
      <c r="G106" s="81" t="s">
        <v>1095</v>
      </c>
      <c r="H106" s="101" t="s">
        <v>1096</v>
      </c>
      <c r="I106" s="83" t="s">
        <v>1097</v>
      </c>
      <c r="J106" s="83" t="s">
        <v>789</v>
      </c>
      <c r="K106" s="80" t="s">
        <v>29</v>
      </c>
      <c r="L106" s="91">
        <v>200</v>
      </c>
      <c r="M106" s="86" t="s">
        <v>691</v>
      </c>
    </row>
    <row r="107" spans="1:13" ht="36" x14ac:dyDescent="0.3">
      <c r="A107" s="80">
        <f t="shared" si="8"/>
        <v>99</v>
      </c>
      <c r="B107" s="81">
        <v>257</v>
      </c>
      <c r="C107" s="81" t="s">
        <v>939</v>
      </c>
      <c r="D107" s="81" t="s">
        <v>1098</v>
      </c>
      <c r="E107" s="81">
        <v>126</v>
      </c>
      <c r="F107" s="81" t="s">
        <v>1099</v>
      </c>
      <c r="G107" s="81" t="s">
        <v>1100</v>
      </c>
      <c r="H107" s="101" t="s">
        <v>1101</v>
      </c>
      <c r="I107" s="83" t="s">
        <v>788</v>
      </c>
      <c r="J107" s="83" t="s">
        <v>789</v>
      </c>
      <c r="K107" s="80" t="s">
        <v>29</v>
      </c>
      <c r="L107" s="91">
        <v>120</v>
      </c>
      <c r="M107" s="86" t="s">
        <v>691</v>
      </c>
    </row>
    <row r="108" spans="1:13" ht="18" x14ac:dyDescent="0.3">
      <c r="A108" s="80">
        <f t="shared" si="8"/>
        <v>100</v>
      </c>
      <c r="B108" s="81">
        <v>247</v>
      </c>
      <c r="C108" s="81" t="s">
        <v>939</v>
      </c>
      <c r="D108" s="81" t="s">
        <v>1098</v>
      </c>
      <c r="E108" s="81">
        <v>128</v>
      </c>
      <c r="F108" s="81" t="s">
        <v>1102</v>
      </c>
      <c r="G108" s="81" t="s">
        <v>1103</v>
      </c>
      <c r="H108" s="101" t="s">
        <v>1104</v>
      </c>
      <c r="I108" s="83" t="s">
        <v>802</v>
      </c>
      <c r="J108" s="83" t="s">
        <v>789</v>
      </c>
      <c r="K108" s="80" t="s">
        <v>29</v>
      </c>
      <c r="L108" s="91">
        <v>1000</v>
      </c>
      <c r="M108" s="86" t="s">
        <v>691</v>
      </c>
    </row>
    <row r="109" spans="1:13" ht="18" x14ac:dyDescent="0.3">
      <c r="A109" s="80">
        <f t="shared" si="8"/>
        <v>101</v>
      </c>
      <c r="B109" s="81">
        <v>248</v>
      </c>
      <c r="C109" s="81" t="s">
        <v>939</v>
      </c>
      <c r="D109" s="81" t="s">
        <v>1098</v>
      </c>
      <c r="E109" s="81">
        <v>129</v>
      </c>
      <c r="F109" s="81" t="s">
        <v>1105</v>
      </c>
      <c r="G109" s="81" t="s">
        <v>1106</v>
      </c>
      <c r="H109" s="101" t="s">
        <v>1104</v>
      </c>
      <c r="I109" s="83" t="s">
        <v>1107</v>
      </c>
      <c r="J109" s="83" t="s">
        <v>789</v>
      </c>
      <c r="K109" s="80" t="s">
        <v>29</v>
      </c>
      <c r="L109" s="91">
        <v>1000</v>
      </c>
      <c r="M109" s="80" t="s">
        <v>691</v>
      </c>
    </row>
    <row r="110" spans="1:13" ht="36" x14ac:dyDescent="0.3">
      <c r="A110" s="80">
        <f t="shared" si="8"/>
        <v>102</v>
      </c>
      <c r="B110" s="81">
        <v>251</v>
      </c>
      <c r="C110" s="81" t="s">
        <v>939</v>
      </c>
      <c r="D110" s="81" t="s">
        <v>1098</v>
      </c>
      <c r="E110" s="81">
        <v>130</v>
      </c>
      <c r="F110" s="81" t="s">
        <v>1108</v>
      </c>
      <c r="G110" s="81" t="s">
        <v>1109</v>
      </c>
      <c r="H110" s="101" t="s">
        <v>1110</v>
      </c>
      <c r="I110" s="83" t="s">
        <v>1111</v>
      </c>
      <c r="J110" s="83" t="s">
        <v>789</v>
      </c>
      <c r="K110" s="80" t="s">
        <v>29</v>
      </c>
      <c r="L110" s="91">
        <v>200</v>
      </c>
      <c r="M110" s="86" t="s">
        <v>700</v>
      </c>
    </row>
    <row r="111" spans="1:13" ht="18" x14ac:dyDescent="0.3">
      <c r="A111" s="80">
        <f t="shared" si="8"/>
        <v>103</v>
      </c>
      <c r="B111" s="81">
        <v>261</v>
      </c>
      <c r="C111" s="81" t="s">
        <v>939</v>
      </c>
      <c r="D111" s="81" t="s">
        <v>1112</v>
      </c>
      <c r="E111" s="81">
        <v>132</v>
      </c>
      <c r="F111" s="81" t="s">
        <v>1113</v>
      </c>
      <c r="G111" s="81" t="s">
        <v>1114</v>
      </c>
      <c r="H111" s="101" t="s">
        <v>1115</v>
      </c>
      <c r="I111" s="83" t="s">
        <v>1116</v>
      </c>
      <c r="J111" s="83" t="s">
        <v>789</v>
      </c>
      <c r="K111" s="98" t="s">
        <v>29</v>
      </c>
      <c r="L111" s="91">
        <v>100</v>
      </c>
      <c r="M111" s="80" t="s">
        <v>691</v>
      </c>
    </row>
    <row r="112" spans="1:13" ht="18" x14ac:dyDescent="0.3">
      <c r="A112" s="80">
        <f t="shared" si="8"/>
        <v>104</v>
      </c>
      <c r="B112" s="81">
        <v>259</v>
      </c>
      <c r="C112" s="81" t="s">
        <v>939</v>
      </c>
      <c r="D112" s="81" t="s">
        <v>1117</v>
      </c>
      <c r="E112" s="81">
        <v>133</v>
      </c>
      <c r="F112" s="81" t="s">
        <v>1118</v>
      </c>
      <c r="G112" s="81" t="s">
        <v>1119</v>
      </c>
      <c r="H112" s="101" t="s">
        <v>1120</v>
      </c>
      <c r="I112" s="83" t="s">
        <v>816</v>
      </c>
      <c r="J112" s="83" t="s">
        <v>789</v>
      </c>
      <c r="K112" s="80" t="s">
        <v>29</v>
      </c>
      <c r="L112" s="91">
        <v>400</v>
      </c>
      <c r="M112" s="86" t="s">
        <v>700</v>
      </c>
    </row>
    <row r="113" spans="1:13" ht="36" x14ac:dyDescent="0.3">
      <c r="A113" s="80">
        <f t="shared" si="8"/>
        <v>105</v>
      </c>
      <c r="B113" s="81">
        <v>262</v>
      </c>
      <c r="C113" s="81" t="s">
        <v>939</v>
      </c>
      <c r="D113" s="81" t="s">
        <v>1117</v>
      </c>
      <c r="E113" s="81">
        <v>134</v>
      </c>
      <c r="F113" s="81" t="s">
        <v>1121</v>
      </c>
      <c r="G113" s="81" t="s">
        <v>1122</v>
      </c>
      <c r="H113" s="101" t="s">
        <v>1123</v>
      </c>
      <c r="I113" s="83" t="s">
        <v>1124</v>
      </c>
      <c r="J113" s="83" t="s">
        <v>1053</v>
      </c>
      <c r="K113" s="80" t="s">
        <v>818</v>
      </c>
      <c r="L113" s="91">
        <v>1000</v>
      </c>
      <c r="M113" s="86" t="s">
        <v>705</v>
      </c>
    </row>
    <row r="114" spans="1:13" ht="18" x14ac:dyDescent="0.3">
      <c r="A114" s="80">
        <f t="shared" si="8"/>
        <v>106</v>
      </c>
      <c r="B114" s="81">
        <v>264</v>
      </c>
      <c r="C114" s="81" t="s">
        <v>939</v>
      </c>
      <c r="D114" s="81" t="s">
        <v>1125</v>
      </c>
      <c r="E114" s="81">
        <v>135</v>
      </c>
      <c r="F114" s="81" t="s">
        <v>1126</v>
      </c>
      <c r="G114" s="81" t="s">
        <v>1127</v>
      </c>
      <c r="H114" s="101" t="s">
        <v>1128</v>
      </c>
      <c r="I114" s="83" t="s">
        <v>816</v>
      </c>
      <c r="J114" s="83" t="s">
        <v>1129</v>
      </c>
      <c r="K114" s="80" t="s">
        <v>818</v>
      </c>
      <c r="L114" s="91">
        <v>100</v>
      </c>
      <c r="M114" s="80" t="s">
        <v>717</v>
      </c>
    </row>
    <row r="115" spans="1:13" ht="18" x14ac:dyDescent="0.3">
      <c r="A115" s="80">
        <f t="shared" si="8"/>
        <v>107</v>
      </c>
      <c r="B115" s="81">
        <v>263</v>
      </c>
      <c r="C115" s="81" t="s">
        <v>939</v>
      </c>
      <c r="D115" s="81" t="s">
        <v>1125</v>
      </c>
      <c r="E115" s="81">
        <v>136</v>
      </c>
      <c r="F115" s="81" t="s">
        <v>1130</v>
      </c>
      <c r="G115" s="81" t="s">
        <v>1131</v>
      </c>
      <c r="H115" s="101" t="s">
        <v>1132</v>
      </c>
      <c r="I115" s="83" t="s">
        <v>1041</v>
      </c>
      <c r="J115" s="83" t="s">
        <v>733</v>
      </c>
      <c r="K115" s="80" t="s">
        <v>783</v>
      </c>
      <c r="L115" s="91">
        <v>10</v>
      </c>
      <c r="M115" s="80" t="s">
        <v>705</v>
      </c>
    </row>
    <row r="116" spans="1:13" ht="18" x14ac:dyDescent="0.3">
      <c r="A116" s="80">
        <f t="shared" si="8"/>
        <v>108</v>
      </c>
      <c r="B116" s="81">
        <v>267</v>
      </c>
      <c r="C116" s="81" t="s">
        <v>939</v>
      </c>
      <c r="D116" s="81" t="s">
        <v>1125</v>
      </c>
      <c r="E116" s="81">
        <v>137</v>
      </c>
      <c r="F116" s="81" t="s">
        <v>1133</v>
      </c>
      <c r="G116" s="81" t="s">
        <v>1134</v>
      </c>
      <c r="H116" s="101" t="s">
        <v>1135</v>
      </c>
      <c r="I116" s="83" t="s">
        <v>853</v>
      </c>
      <c r="J116" s="83" t="s">
        <v>789</v>
      </c>
      <c r="K116" s="80" t="s">
        <v>29</v>
      </c>
      <c r="L116" s="91">
        <v>200</v>
      </c>
      <c r="M116" s="86" t="s">
        <v>691</v>
      </c>
    </row>
    <row r="117" spans="1:13" ht="18" x14ac:dyDescent="0.3">
      <c r="A117" s="80">
        <f t="shared" si="8"/>
        <v>109</v>
      </c>
      <c r="B117" s="81">
        <v>260</v>
      </c>
      <c r="C117" s="81" t="s">
        <v>939</v>
      </c>
      <c r="D117" s="81" t="s">
        <v>1117</v>
      </c>
      <c r="E117" s="81">
        <v>138</v>
      </c>
      <c r="F117" s="81" t="s">
        <v>1136</v>
      </c>
      <c r="G117" s="81" t="s">
        <v>1137</v>
      </c>
      <c r="H117" s="101" t="s">
        <v>1138</v>
      </c>
      <c r="I117" s="83" t="s">
        <v>1139</v>
      </c>
      <c r="J117" s="83" t="s">
        <v>733</v>
      </c>
      <c r="K117" s="80" t="s">
        <v>547</v>
      </c>
      <c r="L117" s="91">
        <v>100</v>
      </c>
      <c r="M117" s="80" t="s">
        <v>691</v>
      </c>
    </row>
    <row r="118" spans="1:13" ht="18" x14ac:dyDescent="0.3">
      <c r="A118" s="80">
        <f t="shared" si="8"/>
        <v>110</v>
      </c>
      <c r="B118" s="81">
        <v>275</v>
      </c>
      <c r="C118" s="81" t="s">
        <v>939</v>
      </c>
      <c r="D118" s="81" t="s">
        <v>1140</v>
      </c>
      <c r="E118" s="81">
        <v>140</v>
      </c>
      <c r="F118" s="81" t="s">
        <v>1141</v>
      </c>
      <c r="G118" s="81" t="s">
        <v>1142</v>
      </c>
      <c r="H118" s="101" t="s">
        <v>1143</v>
      </c>
      <c r="I118" s="83" t="s">
        <v>802</v>
      </c>
      <c r="J118" s="83" t="s">
        <v>789</v>
      </c>
      <c r="K118" s="80" t="s">
        <v>29</v>
      </c>
      <c r="L118" s="91">
        <v>500</v>
      </c>
      <c r="M118" s="80" t="s">
        <v>700</v>
      </c>
    </row>
    <row r="119" spans="1:13" ht="18" x14ac:dyDescent="0.3">
      <c r="A119" s="80">
        <f t="shared" si="8"/>
        <v>111</v>
      </c>
      <c r="B119" s="81">
        <v>279</v>
      </c>
      <c r="C119" s="81" t="s">
        <v>939</v>
      </c>
      <c r="D119" s="81" t="s">
        <v>1144</v>
      </c>
      <c r="E119" s="81">
        <v>143</v>
      </c>
      <c r="F119" s="81" t="s">
        <v>1145</v>
      </c>
      <c r="G119" s="81" t="s">
        <v>1146</v>
      </c>
      <c r="H119" s="101" t="s">
        <v>1147</v>
      </c>
      <c r="I119" s="83" t="s">
        <v>945</v>
      </c>
      <c r="J119" s="83" t="s">
        <v>789</v>
      </c>
      <c r="K119" s="80" t="s">
        <v>29</v>
      </c>
      <c r="L119" s="91">
        <v>200</v>
      </c>
      <c r="M119" s="86" t="s">
        <v>691</v>
      </c>
    </row>
    <row r="120" spans="1:13" ht="18" x14ac:dyDescent="0.3">
      <c r="A120" s="80">
        <f t="shared" si="8"/>
        <v>112</v>
      </c>
      <c r="B120" s="81">
        <v>286</v>
      </c>
      <c r="C120" s="81" t="s">
        <v>939</v>
      </c>
      <c r="D120" s="81" t="s">
        <v>1144</v>
      </c>
      <c r="E120" s="81">
        <v>144</v>
      </c>
      <c r="F120" s="81" t="s">
        <v>1148</v>
      </c>
      <c r="G120" s="81" t="s">
        <v>1149</v>
      </c>
      <c r="H120" s="101" t="s">
        <v>1150</v>
      </c>
      <c r="I120" s="83" t="s">
        <v>788</v>
      </c>
      <c r="J120" s="83" t="s">
        <v>789</v>
      </c>
      <c r="K120" s="80" t="s">
        <v>29</v>
      </c>
      <c r="L120" s="91">
        <v>200</v>
      </c>
      <c r="M120" s="86" t="s">
        <v>691</v>
      </c>
    </row>
    <row r="121" spans="1:13" s="95" customFormat="1" ht="17.399999999999999" x14ac:dyDescent="0.3">
      <c r="A121" s="85"/>
      <c r="B121" s="78"/>
      <c r="C121" s="78" t="s">
        <v>1151</v>
      </c>
      <c r="D121" s="78">
        <v>0</v>
      </c>
      <c r="E121" s="78">
        <v>148</v>
      </c>
      <c r="F121" s="78"/>
      <c r="G121" s="78" t="s">
        <v>1151</v>
      </c>
      <c r="H121" s="99" t="s">
        <v>1152</v>
      </c>
      <c r="I121" s="75"/>
      <c r="J121" s="75"/>
      <c r="K121" s="85"/>
      <c r="L121" s="94"/>
      <c r="M121" s="85"/>
    </row>
    <row r="122" spans="1:13" ht="36" x14ac:dyDescent="0.3">
      <c r="A122" s="80">
        <v>113</v>
      </c>
      <c r="B122" s="81">
        <v>292</v>
      </c>
      <c r="C122" s="81" t="s">
        <v>1151</v>
      </c>
      <c r="D122" s="81" t="s">
        <v>1151</v>
      </c>
      <c r="E122" s="81">
        <v>149</v>
      </c>
      <c r="F122" s="81" t="s">
        <v>1153</v>
      </c>
      <c r="G122" s="81" t="s">
        <v>1154</v>
      </c>
      <c r="H122" s="101" t="s">
        <v>1155</v>
      </c>
      <c r="I122" s="83" t="s">
        <v>882</v>
      </c>
      <c r="J122" s="83" t="s">
        <v>789</v>
      </c>
      <c r="K122" s="80" t="s">
        <v>29</v>
      </c>
      <c r="L122" s="91">
        <v>500</v>
      </c>
      <c r="M122" s="86" t="s">
        <v>717</v>
      </c>
    </row>
    <row r="123" spans="1:13" s="95" customFormat="1" ht="17.399999999999999" x14ac:dyDescent="0.3">
      <c r="A123" s="85"/>
      <c r="B123" s="78"/>
      <c r="C123" s="78" t="s">
        <v>1156</v>
      </c>
      <c r="D123" s="78">
        <v>0</v>
      </c>
      <c r="E123" s="78">
        <v>150</v>
      </c>
      <c r="F123" s="78"/>
      <c r="G123" s="78" t="s">
        <v>1156</v>
      </c>
      <c r="H123" s="99" t="s">
        <v>1157</v>
      </c>
      <c r="I123" s="75"/>
      <c r="J123" s="75"/>
      <c r="K123" s="85"/>
      <c r="L123" s="94"/>
      <c r="M123" s="85"/>
    </row>
    <row r="124" spans="1:13" ht="18" x14ac:dyDescent="0.3">
      <c r="A124" s="80">
        <v>114</v>
      </c>
      <c r="B124" s="81">
        <v>294</v>
      </c>
      <c r="C124" s="81" t="s">
        <v>1156</v>
      </c>
      <c r="D124" s="81" t="s">
        <v>1158</v>
      </c>
      <c r="E124" s="81">
        <v>151</v>
      </c>
      <c r="F124" s="81" t="s">
        <v>1159</v>
      </c>
      <c r="G124" s="81" t="s">
        <v>1160</v>
      </c>
      <c r="H124" s="101" t="s">
        <v>1161</v>
      </c>
      <c r="I124" s="83" t="s">
        <v>1162</v>
      </c>
      <c r="J124" s="83" t="s">
        <v>789</v>
      </c>
      <c r="K124" s="80" t="s">
        <v>29</v>
      </c>
      <c r="L124" s="91">
        <v>500</v>
      </c>
      <c r="M124" s="24" t="s">
        <v>705</v>
      </c>
    </row>
    <row r="125" spans="1:13" ht="54" x14ac:dyDescent="0.3">
      <c r="A125" s="80">
        <f t="shared" si="8"/>
        <v>115</v>
      </c>
      <c r="B125" s="81"/>
      <c r="C125" s="81"/>
      <c r="D125" s="81"/>
      <c r="E125" s="81"/>
      <c r="F125" s="81"/>
      <c r="G125" s="81"/>
      <c r="H125" s="109" t="s">
        <v>1163</v>
      </c>
      <c r="I125" s="100" t="s">
        <v>1164</v>
      </c>
      <c r="J125" s="100" t="s">
        <v>789</v>
      </c>
      <c r="K125" s="100" t="s">
        <v>1165</v>
      </c>
      <c r="L125" s="91">
        <v>400</v>
      </c>
      <c r="M125" s="24" t="s">
        <v>691</v>
      </c>
    </row>
    <row r="126" spans="1:13" s="95" customFormat="1" ht="17.399999999999999" x14ac:dyDescent="0.3">
      <c r="A126" s="85"/>
      <c r="B126" s="78"/>
      <c r="C126" s="78" t="s">
        <v>1166</v>
      </c>
      <c r="D126" s="78">
        <v>0</v>
      </c>
      <c r="E126" s="78">
        <v>152</v>
      </c>
      <c r="F126" s="78"/>
      <c r="G126" s="78" t="s">
        <v>1166</v>
      </c>
      <c r="H126" s="99" t="s">
        <v>1167</v>
      </c>
      <c r="I126" s="75"/>
      <c r="J126" s="75"/>
      <c r="K126" s="85"/>
      <c r="L126" s="94"/>
      <c r="M126" s="85"/>
    </row>
    <row r="127" spans="1:13" ht="18" x14ac:dyDescent="0.3">
      <c r="A127" s="80">
        <v>116</v>
      </c>
      <c r="B127" s="81">
        <v>301</v>
      </c>
      <c r="C127" s="81" t="s">
        <v>1166</v>
      </c>
      <c r="D127" s="81" t="s">
        <v>1166</v>
      </c>
      <c r="E127" s="81">
        <v>153</v>
      </c>
      <c r="F127" s="81" t="s">
        <v>1168</v>
      </c>
      <c r="G127" s="81" t="s">
        <v>1169</v>
      </c>
      <c r="H127" s="101" t="s">
        <v>1170</v>
      </c>
      <c r="I127" s="83" t="s">
        <v>1171</v>
      </c>
      <c r="J127" s="83" t="s">
        <v>789</v>
      </c>
      <c r="K127" s="80" t="s">
        <v>29</v>
      </c>
      <c r="L127" s="91">
        <v>100</v>
      </c>
      <c r="M127" s="80" t="s">
        <v>705</v>
      </c>
    </row>
    <row r="128" spans="1:13" s="95" customFormat="1" ht="17.399999999999999" x14ac:dyDescent="0.3">
      <c r="A128" s="85"/>
      <c r="B128" s="78"/>
      <c r="C128" s="78" t="s">
        <v>1172</v>
      </c>
      <c r="D128" s="78">
        <v>0</v>
      </c>
      <c r="E128" s="78">
        <v>155</v>
      </c>
      <c r="F128" s="78"/>
      <c r="G128" s="78" t="s">
        <v>1172</v>
      </c>
      <c r="H128" s="99" t="s">
        <v>1173</v>
      </c>
      <c r="I128" s="75"/>
      <c r="J128" s="75"/>
      <c r="K128" s="85"/>
      <c r="L128" s="94"/>
      <c r="M128" s="85"/>
    </row>
    <row r="129" spans="1:13" ht="18" x14ac:dyDescent="0.3">
      <c r="A129" s="80">
        <v>117</v>
      </c>
      <c r="B129" s="81">
        <v>318</v>
      </c>
      <c r="C129" s="81" t="s">
        <v>1172</v>
      </c>
      <c r="D129" s="81" t="s">
        <v>1174</v>
      </c>
      <c r="E129" s="81">
        <v>156</v>
      </c>
      <c r="F129" s="81" t="s">
        <v>1175</v>
      </c>
      <c r="G129" s="81" t="s">
        <v>1176</v>
      </c>
      <c r="H129" s="101" t="s">
        <v>1177</v>
      </c>
      <c r="I129" s="83" t="s">
        <v>1178</v>
      </c>
      <c r="J129" s="83" t="s">
        <v>896</v>
      </c>
      <c r="K129" s="80" t="s">
        <v>141</v>
      </c>
      <c r="L129" s="91">
        <v>20</v>
      </c>
      <c r="M129" s="86" t="s">
        <v>700</v>
      </c>
    </row>
    <row r="130" spans="1:13" ht="36" x14ac:dyDescent="0.3">
      <c r="A130" s="80">
        <f t="shared" si="8"/>
        <v>118</v>
      </c>
      <c r="B130" s="81">
        <v>312</v>
      </c>
      <c r="C130" s="81" t="s">
        <v>1172</v>
      </c>
      <c r="D130" s="81" t="s">
        <v>1179</v>
      </c>
      <c r="E130" s="81">
        <v>157</v>
      </c>
      <c r="F130" s="81" t="s">
        <v>1180</v>
      </c>
      <c r="G130" s="81" t="s">
        <v>1181</v>
      </c>
      <c r="H130" s="101" t="s">
        <v>1182</v>
      </c>
      <c r="I130" s="83" t="s">
        <v>1183</v>
      </c>
      <c r="J130" s="83" t="s">
        <v>1184</v>
      </c>
      <c r="K130" s="80" t="s">
        <v>1185</v>
      </c>
      <c r="L130" s="91">
        <v>100</v>
      </c>
      <c r="M130" s="80" t="s">
        <v>717</v>
      </c>
    </row>
    <row r="131" spans="1:13" ht="54" x14ac:dyDescent="0.3">
      <c r="A131" s="80">
        <f t="shared" si="8"/>
        <v>119</v>
      </c>
      <c r="B131" s="81"/>
      <c r="C131" s="81"/>
      <c r="D131" s="81"/>
      <c r="E131" s="81"/>
      <c r="F131" s="81"/>
      <c r="G131" s="81"/>
      <c r="H131" s="109" t="s">
        <v>1186</v>
      </c>
      <c r="I131" s="100" t="s">
        <v>1187</v>
      </c>
      <c r="J131" s="100" t="s">
        <v>1188</v>
      </c>
      <c r="K131" s="100" t="s">
        <v>10</v>
      </c>
      <c r="L131" s="91">
        <v>50</v>
      </c>
      <c r="M131" s="86" t="s">
        <v>760</v>
      </c>
    </row>
    <row r="132" spans="1:13" ht="36" x14ac:dyDescent="0.3">
      <c r="A132" s="80">
        <f t="shared" si="8"/>
        <v>120</v>
      </c>
      <c r="B132" s="81">
        <v>320</v>
      </c>
      <c r="C132" s="81" t="s">
        <v>1172</v>
      </c>
      <c r="D132" s="81" t="s">
        <v>1189</v>
      </c>
      <c r="E132" s="81">
        <v>158</v>
      </c>
      <c r="F132" s="81" t="s">
        <v>1190</v>
      </c>
      <c r="G132" s="81" t="s">
        <v>1191</v>
      </c>
      <c r="H132" s="101" t="s">
        <v>1192</v>
      </c>
      <c r="I132" s="83" t="s">
        <v>1193</v>
      </c>
      <c r="J132" s="83" t="s">
        <v>896</v>
      </c>
      <c r="K132" s="80" t="s">
        <v>141</v>
      </c>
      <c r="L132" s="91">
        <v>50</v>
      </c>
      <c r="M132" s="24" t="s">
        <v>717</v>
      </c>
    </row>
    <row r="133" spans="1:13" ht="18" x14ac:dyDescent="0.3">
      <c r="A133" s="80">
        <f t="shared" si="8"/>
        <v>121</v>
      </c>
      <c r="B133" s="81">
        <v>307</v>
      </c>
      <c r="C133" s="81" t="s">
        <v>1172</v>
      </c>
      <c r="D133" s="81" t="s">
        <v>1194</v>
      </c>
      <c r="E133" s="81">
        <v>160</v>
      </c>
      <c r="F133" s="81" t="s">
        <v>1195</v>
      </c>
      <c r="G133" s="81" t="s">
        <v>1196</v>
      </c>
      <c r="H133" s="101" t="s">
        <v>1197</v>
      </c>
      <c r="I133" s="83" t="s">
        <v>741</v>
      </c>
      <c r="J133" s="83" t="s">
        <v>864</v>
      </c>
      <c r="K133" s="80" t="s">
        <v>526</v>
      </c>
      <c r="L133" s="91">
        <v>100</v>
      </c>
      <c r="M133" s="86" t="s">
        <v>691</v>
      </c>
    </row>
    <row r="134" spans="1:13" ht="18" x14ac:dyDescent="0.3">
      <c r="A134" s="80">
        <f t="shared" si="8"/>
        <v>122</v>
      </c>
      <c r="B134" s="81">
        <v>309</v>
      </c>
      <c r="C134" s="81" t="s">
        <v>1172</v>
      </c>
      <c r="D134" s="81" t="s">
        <v>1198</v>
      </c>
      <c r="E134" s="81">
        <v>161</v>
      </c>
      <c r="F134" s="81" t="s">
        <v>1199</v>
      </c>
      <c r="G134" s="81" t="s">
        <v>1200</v>
      </c>
      <c r="H134" s="101" t="s">
        <v>1201</v>
      </c>
      <c r="I134" s="83" t="s">
        <v>1202</v>
      </c>
      <c r="J134" s="83" t="s">
        <v>690</v>
      </c>
      <c r="K134" s="80" t="s">
        <v>526</v>
      </c>
      <c r="L134" s="91">
        <v>20</v>
      </c>
      <c r="M134" s="80" t="s">
        <v>717</v>
      </c>
    </row>
    <row r="135" spans="1:13" ht="18" x14ac:dyDescent="0.3">
      <c r="A135" s="80">
        <f t="shared" si="8"/>
        <v>123</v>
      </c>
      <c r="B135" s="81">
        <v>302</v>
      </c>
      <c r="C135" s="81" t="s">
        <v>1172</v>
      </c>
      <c r="D135" s="81" t="s">
        <v>1203</v>
      </c>
      <c r="E135" s="81">
        <v>162</v>
      </c>
      <c r="F135" s="81" t="s">
        <v>1204</v>
      </c>
      <c r="G135" s="81" t="s">
        <v>1205</v>
      </c>
      <c r="H135" s="101" t="s">
        <v>1206</v>
      </c>
      <c r="I135" s="83" t="s">
        <v>1207</v>
      </c>
      <c r="J135" s="83" t="s">
        <v>789</v>
      </c>
      <c r="K135" s="80" t="s">
        <v>29</v>
      </c>
      <c r="L135" s="91">
        <v>1000</v>
      </c>
      <c r="M135" s="86" t="s">
        <v>691</v>
      </c>
    </row>
    <row r="136" spans="1:13" ht="18" x14ac:dyDescent="0.3">
      <c r="A136" s="80">
        <f t="shared" si="8"/>
        <v>124</v>
      </c>
      <c r="B136" s="81">
        <v>308</v>
      </c>
      <c r="C136" s="81" t="s">
        <v>1172</v>
      </c>
      <c r="D136" s="81" t="s">
        <v>1194</v>
      </c>
      <c r="E136" s="81">
        <v>164</v>
      </c>
      <c r="F136" s="81" t="s">
        <v>1208</v>
      </c>
      <c r="G136" s="81" t="s">
        <v>1209</v>
      </c>
      <c r="H136" s="101" t="s">
        <v>1210</v>
      </c>
      <c r="I136" s="83" t="s">
        <v>1211</v>
      </c>
      <c r="J136" s="83" t="s">
        <v>1212</v>
      </c>
      <c r="K136" s="80" t="s">
        <v>29</v>
      </c>
      <c r="L136" s="91">
        <v>200</v>
      </c>
      <c r="M136" s="80" t="s">
        <v>705</v>
      </c>
    </row>
    <row r="137" spans="1:13" s="95" customFormat="1" ht="17.399999999999999" x14ac:dyDescent="0.3">
      <c r="A137" s="85"/>
      <c r="B137" s="78"/>
      <c r="C137" s="78" t="s">
        <v>1213</v>
      </c>
      <c r="D137" s="78">
        <v>0</v>
      </c>
      <c r="E137" s="78">
        <v>166</v>
      </c>
      <c r="F137" s="78"/>
      <c r="G137" s="78" t="s">
        <v>1213</v>
      </c>
      <c r="H137" s="99" t="s">
        <v>1214</v>
      </c>
      <c r="I137" s="75"/>
      <c r="J137" s="75"/>
      <c r="K137" s="85"/>
      <c r="L137" s="94"/>
      <c r="M137" s="85"/>
    </row>
    <row r="138" spans="1:13" ht="18" x14ac:dyDescent="0.3">
      <c r="A138" s="80">
        <v>125</v>
      </c>
      <c r="B138" s="81">
        <v>382</v>
      </c>
      <c r="C138" s="81" t="s">
        <v>1213</v>
      </c>
      <c r="D138" s="81" t="s">
        <v>1215</v>
      </c>
      <c r="E138" s="81">
        <v>167</v>
      </c>
      <c r="F138" s="81" t="s">
        <v>1216</v>
      </c>
      <c r="G138" s="81" t="s">
        <v>1217</v>
      </c>
      <c r="H138" s="101" t="s">
        <v>1218</v>
      </c>
      <c r="I138" s="83" t="s">
        <v>767</v>
      </c>
      <c r="J138" s="83" t="s">
        <v>1212</v>
      </c>
      <c r="K138" s="80" t="s">
        <v>29</v>
      </c>
      <c r="L138" s="91">
        <v>100</v>
      </c>
      <c r="M138" s="80" t="s">
        <v>691</v>
      </c>
    </row>
    <row r="139" spans="1:13" ht="18" x14ac:dyDescent="0.3">
      <c r="A139" s="80">
        <f t="shared" si="8"/>
        <v>126</v>
      </c>
      <c r="B139" s="81">
        <v>331</v>
      </c>
      <c r="C139" s="81" t="s">
        <v>1213</v>
      </c>
      <c r="D139" s="81" t="s">
        <v>1219</v>
      </c>
      <c r="E139" s="81">
        <v>168</v>
      </c>
      <c r="F139" s="81" t="s">
        <v>1220</v>
      </c>
      <c r="G139" s="81" t="s">
        <v>1221</v>
      </c>
      <c r="H139" s="101" t="s">
        <v>1222</v>
      </c>
      <c r="I139" s="83" t="s">
        <v>1223</v>
      </c>
      <c r="J139" s="83" t="s">
        <v>690</v>
      </c>
      <c r="K139" s="80" t="s">
        <v>531</v>
      </c>
      <c r="L139" s="91">
        <v>20</v>
      </c>
      <c r="M139" s="86" t="s">
        <v>691</v>
      </c>
    </row>
    <row r="140" spans="1:13" ht="18" x14ac:dyDescent="0.3">
      <c r="A140" s="80">
        <f t="shared" si="8"/>
        <v>127</v>
      </c>
      <c r="B140" s="81">
        <v>383</v>
      </c>
      <c r="C140" s="81" t="s">
        <v>1213</v>
      </c>
      <c r="D140" s="81" t="s">
        <v>1215</v>
      </c>
      <c r="E140" s="81">
        <v>169</v>
      </c>
      <c r="F140" s="81" t="s">
        <v>1224</v>
      </c>
      <c r="G140" s="81" t="s">
        <v>1225</v>
      </c>
      <c r="H140" s="101" t="s">
        <v>1226</v>
      </c>
      <c r="I140" s="83" t="s">
        <v>764</v>
      </c>
      <c r="J140" s="83" t="s">
        <v>690</v>
      </c>
      <c r="K140" s="80" t="s">
        <v>531</v>
      </c>
      <c r="L140" s="91">
        <v>10</v>
      </c>
      <c r="M140" s="86" t="s">
        <v>760</v>
      </c>
    </row>
    <row r="141" spans="1:13" ht="18" x14ac:dyDescent="0.3">
      <c r="A141" s="80">
        <f t="shared" si="8"/>
        <v>128</v>
      </c>
      <c r="B141" s="81">
        <v>333</v>
      </c>
      <c r="C141" s="81" t="s">
        <v>1213</v>
      </c>
      <c r="D141" s="81" t="s">
        <v>1219</v>
      </c>
      <c r="E141" s="81">
        <v>170</v>
      </c>
      <c r="F141" s="81" t="s">
        <v>1227</v>
      </c>
      <c r="G141" s="81" t="s">
        <v>1228</v>
      </c>
      <c r="H141" s="101" t="s">
        <v>1229</v>
      </c>
      <c r="I141" s="83" t="s">
        <v>1230</v>
      </c>
      <c r="J141" s="83" t="s">
        <v>1231</v>
      </c>
      <c r="K141" s="80" t="s">
        <v>526</v>
      </c>
      <c r="L141" s="91">
        <v>200</v>
      </c>
      <c r="M141" s="86" t="s">
        <v>760</v>
      </c>
    </row>
    <row r="142" spans="1:13" ht="18" x14ac:dyDescent="0.3">
      <c r="A142" s="80">
        <f t="shared" si="8"/>
        <v>129</v>
      </c>
      <c r="B142" s="81">
        <v>332</v>
      </c>
      <c r="C142" s="81" t="s">
        <v>1213</v>
      </c>
      <c r="D142" s="81" t="s">
        <v>1219</v>
      </c>
      <c r="E142" s="81">
        <v>171</v>
      </c>
      <c r="F142" s="81" t="s">
        <v>1232</v>
      </c>
      <c r="G142" s="81" t="s">
        <v>1233</v>
      </c>
      <c r="H142" s="101" t="s">
        <v>1229</v>
      </c>
      <c r="I142" s="83" t="s">
        <v>802</v>
      </c>
      <c r="J142" s="83" t="s">
        <v>789</v>
      </c>
      <c r="K142" s="80" t="s">
        <v>29</v>
      </c>
      <c r="L142" s="91">
        <v>180</v>
      </c>
      <c r="M142" s="86" t="s">
        <v>760</v>
      </c>
    </row>
    <row r="143" spans="1:13" ht="18" x14ac:dyDescent="0.3">
      <c r="A143" s="80">
        <f t="shared" si="8"/>
        <v>130</v>
      </c>
      <c r="B143" s="81">
        <v>345</v>
      </c>
      <c r="C143" s="81" t="s">
        <v>1213</v>
      </c>
      <c r="D143" s="81" t="s">
        <v>1234</v>
      </c>
      <c r="E143" s="81">
        <v>172</v>
      </c>
      <c r="F143" s="81" t="s">
        <v>1235</v>
      </c>
      <c r="G143" s="81" t="s">
        <v>1236</v>
      </c>
      <c r="H143" s="101" t="s">
        <v>1237</v>
      </c>
      <c r="I143" s="83" t="s">
        <v>882</v>
      </c>
      <c r="J143" s="83">
        <v>0</v>
      </c>
      <c r="K143" s="80" t="s">
        <v>29</v>
      </c>
      <c r="L143" s="91">
        <v>3000</v>
      </c>
      <c r="M143" s="86" t="s">
        <v>705</v>
      </c>
    </row>
    <row r="144" spans="1:13" ht="18" x14ac:dyDescent="0.3">
      <c r="A144" s="80">
        <f t="shared" si="8"/>
        <v>131</v>
      </c>
      <c r="B144" s="81">
        <v>384</v>
      </c>
      <c r="C144" s="81" t="s">
        <v>1213</v>
      </c>
      <c r="D144" s="81" t="s">
        <v>1215</v>
      </c>
      <c r="E144" s="81">
        <v>173</v>
      </c>
      <c r="F144" s="81" t="s">
        <v>1238</v>
      </c>
      <c r="G144" s="81" t="s">
        <v>1239</v>
      </c>
      <c r="H144" s="101" t="s">
        <v>1240</v>
      </c>
      <c r="I144" s="83" t="s">
        <v>1241</v>
      </c>
      <c r="J144" s="83" t="s">
        <v>789</v>
      </c>
      <c r="K144" s="80" t="s">
        <v>29</v>
      </c>
      <c r="L144" s="91">
        <v>500</v>
      </c>
      <c r="M144" s="80" t="s">
        <v>700</v>
      </c>
    </row>
    <row r="145" spans="1:13" ht="18" x14ac:dyDescent="0.3">
      <c r="A145" s="80">
        <f t="shared" si="8"/>
        <v>132</v>
      </c>
      <c r="B145" s="81">
        <v>346</v>
      </c>
      <c r="C145" s="81" t="s">
        <v>1213</v>
      </c>
      <c r="D145" s="81" t="s">
        <v>1234</v>
      </c>
      <c r="E145" s="81">
        <v>175</v>
      </c>
      <c r="F145" s="81" t="s">
        <v>1242</v>
      </c>
      <c r="G145" s="81" t="s">
        <v>1243</v>
      </c>
      <c r="H145" s="101" t="s">
        <v>1244</v>
      </c>
      <c r="I145" s="83" t="s">
        <v>882</v>
      </c>
      <c r="J145" s="83" t="s">
        <v>789</v>
      </c>
      <c r="K145" s="80" t="s">
        <v>29</v>
      </c>
      <c r="L145" s="91">
        <v>300</v>
      </c>
      <c r="M145" s="86" t="s">
        <v>760</v>
      </c>
    </row>
    <row r="146" spans="1:13" ht="18" x14ac:dyDescent="0.3">
      <c r="A146" s="80">
        <f t="shared" si="8"/>
        <v>133</v>
      </c>
      <c r="B146" s="81">
        <v>347</v>
      </c>
      <c r="C146" s="81" t="s">
        <v>1213</v>
      </c>
      <c r="D146" s="81" t="s">
        <v>1234</v>
      </c>
      <c r="E146" s="81">
        <v>176</v>
      </c>
      <c r="F146" s="81" t="s">
        <v>1245</v>
      </c>
      <c r="G146" s="81" t="s">
        <v>1246</v>
      </c>
      <c r="H146" s="101" t="s">
        <v>1244</v>
      </c>
      <c r="I146" s="83" t="s">
        <v>1247</v>
      </c>
      <c r="J146" s="83" t="s">
        <v>789</v>
      </c>
      <c r="K146" s="80" t="s">
        <v>29</v>
      </c>
      <c r="L146" s="91">
        <v>500</v>
      </c>
      <c r="M146" s="86" t="s">
        <v>760</v>
      </c>
    </row>
    <row r="147" spans="1:13" ht="18" x14ac:dyDescent="0.3">
      <c r="A147" s="80">
        <f t="shared" si="8"/>
        <v>134</v>
      </c>
      <c r="B147" s="81">
        <v>349</v>
      </c>
      <c r="C147" s="81" t="s">
        <v>1213</v>
      </c>
      <c r="D147" s="81" t="s">
        <v>1234</v>
      </c>
      <c r="E147" s="81">
        <v>177</v>
      </c>
      <c r="F147" s="81" t="s">
        <v>1248</v>
      </c>
      <c r="G147" s="81" t="s">
        <v>1249</v>
      </c>
      <c r="H147" s="101" t="s">
        <v>1250</v>
      </c>
      <c r="I147" s="83" t="s">
        <v>1251</v>
      </c>
      <c r="J147" s="83" t="s">
        <v>789</v>
      </c>
      <c r="K147" s="80" t="s">
        <v>29</v>
      </c>
      <c r="L147" s="91">
        <v>100</v>
      </c>
      <c r="M147" s="86" t="s">
        <v>705</v>
      </c>
    </row>
    <row r="148" spans="1:13" ht="54" x14ac:dyDescent="0.3">
      <c r="A148" s="80">
        <f t="shared" si="8"/>
        <v>135</v>
      </c>
      <c r="B148" s="81">
        <v>381</v>
      </c>
      <c r="C148" s="81" t="s">
        <v>1213</v>
      </c>
      <c r="D148" s="81" t="s">
        <v>1215</v>
      </c>
      <c r="E148" s="81">
        <v>178</v>
      </c>
      <c r="F148" s="81" t="s">
        <v>1252</v>
      </c>
      <c r="G148" s="81" t="s">
        <v>1253</v>
      </c>
      <c r="H148" s="101" t="s">
        <v>1254</v>
      </c>
      <c r="I148" s="83" t="s">
        <v>813</v>
      </c>
      <c r="J148" s="83" t="s">
        <v>789</v>
      </c>
      <c r="K148" s="80" t="s">
        <v>1048</v>
      </c>
      <c r="L148" s="91">
        <v>200</v>
      </c>
      <c r="M148" s="86" t="s">
        <v>760</v>
      </c>
    </row>
    <row r="149" spans="1:13" ht="18" x14ac:dyDescent="0.3">
      <c r="A149" s="80">
        <f t="shared" ref="A149:A212" si="9">A148+1</f>
        <v>136</v>
      </c>
      <c r="B149" s="81">
        <v>373</v>
      </c>
      <c r="C149" s="81" t="s">
        <v>1213</v>
      </c>
      <c r="D149" s="81" t="s">
        <v>1255</v>
      </c>
      <c r="E149" s="81">
        <v>179</v>
      </c>
      <c r="F149" s="81" t="s">
        <v>1256</v>
      </c>
      <c r="G149" s="81" t="s">
        <v>1257</v>
      </c>
      <c r="H149" s="101" t="s">
        <v>1258</v>
      </c>
      <c r="I149" s="83" t="s">
        <v>1259</v>
      </c>
      <c r="J149" s="83" t="s">
        <v>690</v>
      </c>
      <c r="K149" s="80" t="s">
        <v>531</v>
      </c>
      <c r="L149" s="91">
        <v>50</v>
      </c>
      <c r="M149" s="80" t="s">
        <v>705</v>
      </c>
    </row>
    <row r="150" spans="1:13" ht="18" x14ac:dyDescent="0.3">
      <c r="A150" s="80">
        <f t="shared" si="9"/>
        <v>137</v>
      </c>
      <c r="B150" s="81">
        <v>376</v>
      </c>
      <c r="C150" s="81" t="s">
        <v>1213</v>
      </c>
      <c r="D150" s="81" t="s">
        <v>1255</v>
      </c>
      <c r="E150" s="81">
        <v>180</v>
      </c>
      <c r="F150" s="81" t="s">
        <v>1260</v>
      </c>
      <c r="G150" s="81" t="s">
        <v>1261</v>
      </c>
      <c r="H150" s="101" t="s">
        <v>1258</v>
      </c>
      <c r="I150" s="83" t="s">
        <v>1262</v>
      </c>
      <c r="J150" s="83" t="s">
        <v>789</v>
      </c>
      <c r="K150" s="80" t="s">
        <v>29</v>
      </c>
      <c r="L150" s="91">
        <v>120</v>
      </c>
      <c r="M150" s="80" t="s">
        <v>691</v>
      </c>
    </row>
    <row r="151" spans="1:13" ht="36" x14ac:dyDescent="0.3">
      <c r="A151" s="80">
        <f t="shared" si="9"/>
        <v>138</v>
      </c>
      <c r="B151" s="81">
        <v>375</v>
      </c>
      <c r="C151" s="81" t="s">
        <v>1213</v>
      </c>
      <c r="D151" s="81" t="s">
        <v>1263</v>
      </c>
      <c r="E151" s="81">
        <v>181</v>
      </c>
      <c r="F151" s="81" t="s">
        <v>1264</v>
      </c>
      <c r="G151" s="96" t="s">
        <v>1265</v>
      </c>
      <c r="H151" s="108" t="s">
        <v>1266</v>
      </c>
      <c r="I151" s="97" t="s">
        <v>1267</v>
      </c>
      <c r="J151" s="97" t="s">
        <v>1268</v>
      </c>
      <c r="K151" s="98" t="s">
        <v>526</v>
      </c>
      <c r="L151" s="91">
        <v>100</v>
      </c>
      <c r="M151" s="86" t="s">
        <v>691</v>
      </c>
    </row>
    <row r="152" spans="1:13" ht="18" x14ac:dyDescent="0.3">
      <c r="A152" s="80">
        <f t="shared" si="9"/>
        <v>139</v>
      </c>
      <c r="B152" s="81">
        <v>358</v>
      </c>
      <c r="C152" s="81" t="s">
        <v>1213</v>
      </c>
      <c r="D152" s="81" t="s">
        <v>1269</v>
      </c>
      <c r="E152" s="81">
        <v>182</v>
      </c>
      <c r="F152" s="81" t="s">
        <v>1270</v>
      </c>
      <c r="G152" s="81" t="s">
        <v>1271</v>
      </c>
      <c r="H152" s="101" t="s">
        <v>1272</v>
      </c>
      <c r="I152" s="83" t="s">
        <v>882</v>
      </c>
      <c r="J152" s="83" t="s">
        <v>789</v>
      </c>
      <c r="K152" s="80" t="s">
        <v>29</v>
      </c>
      <c r="L152" s="91">
        <v>300</v>
      </c>
      <c r="M152" s="86" t="s">
        <v>691</v>
      </c>
    </row>
    <row r="153" spans="1:13" ht="18" x14ac:dyDescent="0.3">
      <c r="A153" s="80">
        <f t="shared" si="9"/>
        <v>140</v>
      </c>
      <c r="B153" s="81">
        <v>390</v>
      </c>
      <c r="C153" s="81" t="s">
        <v>1213</v>
      </c>
      <c r="D153" s="81" t="s">
        <v>1273</v>
      </c>
      <c r="E153" s="81">
        <v>183</v>
      </c>
      <c r="F153" s="81" t="s">
        <v>1274</v>
      </c>
      <c r="G153" s="81" t="s">
        <v>1275</v>
      </c>
      <c r="H153" s="101" t="s">
        <v>1276</v>
      </c>
      <c r="I153" s="83" t="s">
        <v>802</v>
      </c>
      <c r="J153" s="83" t="s">
        <v>789</v>
      </c>
      <c r="K153" s="80" t="s">
        <v>29</v>
      </c>
      <c r="L153" s="91">
        <v>500</v>
      </c>
      <c r="M153" s="80" t="s">
        <v>705</v>
      </c>
    </row>
    <row r="154" spans="1:13" ht="36" x14ac:dyDescent="0.3">
      <c r="A154" s="80">
        <f t="shared" si="9"/>
        <v>141</v>
      </c>
      <c r="B154" s="81">
        <v>325</v>
      </c>
      <c r="C154" s="81" t="s">
        <v>1213</v>
      </c>
      <c r="D154" s="81" t="s">
        <v>1277</v>
      </c>
      <c r="E154" s="81">
        <v>184</v>
      </c>
      <c r="F154" s="81" t="s">
        <v>1278</v>
      </c>
      <c r="G154" s="81" t="s">
        <v>1279</v>
      </c>
      <c r="H154" s="101" t="s">
        <v>1280</v>
      </c>
      <c r="I154" s="83" t="s">
        <v>1281</v>
      </c>
      <c r="J154" s="83" t="s">
        <v>722</v>
      </c>
      <c r="K154" s="80" t="s">
        <v>531</v>
      </c>
      <c r="L154" s="91">
        <v>10</v>
      </c>
      <c r="M154" s="80" t="s">
        <v>705</v>
      </c>
    </row>
    <row r="155" spans="1:13" ht="36" x14ac:dyDescent="0.3">
      <c r="A155" s="80">
        <f t="shared" si="9"/>
        <v>142</v>
      </c>
      <c r="B155" s="81">
        <v>324</v>
      </c>
      <c r="C155" s="81" t="s">
        <v>1213</v>
      </c>
      <c r="D155" s="81" t="s">
        <v>1277</v>
      </c>
      <c r="E155" s="81">
        <v>185</v>
      </c>
      <c r="F155" s="81" t="s">
        <v>1282</v>
      </c>
      <c r="G155" s="81" t="s">
        <v>1283</v>
      </c>
      <c r="H155" s="101" t="s">
        <v>1280</v>
      </c>
      <c r="I155" s="83" t="s">
        <v>1162</v>
      </c>
      <c r="J155" s="83" t="s">
        <v>690</v>
      </c>
      <c r="K155" s="80" t="s">
        <v>526</v>
      </c>
      <c r="L155" s="91">
        <v>100</v>
      </c>
      <c r="M155" s="86" t="s">
        <v>705</v>
      </c>
    </row>
    <row r="156" spans="1:13" ht="18" x14ac:dyDescent="0.3">
      <c r="A156" s="80">
        <f t="shared" si="9"/>
        <v>143</v>
      </c>
      <c r="B156" s="81">
        <v>322</v>
      </c>
      <c r="C156" s="81" t="s">
        <v>1213</v>
      </c>
      <c r="D156" s="81" t="s">
        <v>1277</v>
      </c>
      <c r="E156" s="81">
        <v>188</v>
      </c>
      <c r="F156" s="81" t="s">
        <v>1284</v>
      </c>
      <c r="G156" s="81" t="s">
        <v>1285</v>
      </c>
      <c r="H156" s="101" t="s">
        <v>1286</v>
      </c>
      <c r="I156" s="83" t="s">
        <v>1162</v>
      </c>
      <c r="J156" s="83" t="s">
        <v>789</v>
      </c>
      <c r="K156" s="80" t="s">
        <v>29</v>
      </c>
      <c r="L156" s="91">
        <v>100</v>
      </c>
      <c r="M156" s="80" t="s">
        <v>691</v>
      </c>
    </row>
    <row r="157" spans="1:13" ht="18" x14ac:dyDescent="0.3">
      <c r="A157" s="80">
        <f t="shared" si="9"/>
        <v>144</v>
      </c>
      <c r="B157" s="81">
        <v>374</v>
      </c>
      <c r="C157" s="81" t="s">
        <v>1213</v>
      </c>
      <c r="D157" s="81" t="s">
        <v>1263</v>
      </c>
      <c r="E157" s="81">
        <v>189</v>
      </c>
      <c r="F157" s="81" t="s">
        <v>1287</v>
      </c>
      <c r="G157" s="81" t="s">
        <v>1288</v>
      </c>
      <c r="H157" s="101" t="s">
        <v>1289</v>
      </c>
      <c r="I157" s="83" t="s">
        <v>843</v>
      </c>
      <c r="J157" s="83" t="s">
        <v>789</v>
      </c>
      <c r="K157" s="80" t="s">
        <v>29</v>
      </c>
      <c r="L157" s="91">
        <v>100</v>
      </c>
      <c r="M157" s="86" t="s">
        <v>705</v>
      </c>
    </row>
    <row r="158" spans="1:13" ht="18" x14ac:dyDescent="0.3">
      <c r="A158" s="80">
        <f t="shared" si="9"/>
        <v>145</v>
      </c>
      <c r="B158" s="81">
        <v>340</v>
      </c>
      <c r="C158" s="81" t="s">
        <v>1213</v>
      </c>
      <c r="D158" s="81" t="s">
        <v>1234</v>
      </c>
      <c r="E158" s="81">
        <v>190</v>
      </c>
      <c r="F158" s="81" t="s">
        <v>1290</v>
      </c>
      <c r="G158" s="96" t="s">
        <v>1291</v>
      </c>
      <c r="H158" s="109" t="s">
        <v>1292</v>
      </c>
      <c r="I158" s="83" t="s">
        <v>1293</v>
      </c>
      <c r="J158" s="83" t="s">
        <v>789</v>
      </c>
      <c r="K158" s="98" t="s">
        <v>29</v>
      </c>
      <c r="L158" s="91">
        <v>300</v>
      </c>
      <c r="M158" s="80" t="s">
        <v>705</v>
      </c>
    </row>
    <row r="159" spans="1:13" ht="18" x14ac:dyDescent="0.3">
      <c r="A159" s="80">
        <f t="shared" si="9"/>
        <v>146</v>
      </c>
      <c r="B159" s="81">
        <v>341</v>
      </c>
      <c r="C159" s="81" t="s">
        <v>1213</v>
      </c>
      <c r="D159" s="81" t="s">
        <v>1234</v>
      </c>
      <c r="E159" s="81">
        <v>191</v>
      </c>
      <c r="F159" s="81" t="s">
        <v>1294</v>
      </c>
      <c r="G159" s="96" t="s">
        <v>1295</v>
      </c>
      <c r="H159" s="108" t="s">
        <v>1296</v>
      </c>
      <c r="I159" s="97" t="s">
        <v>764</v>
      </c>
      <c r="J159" s="97" t="s">
        <v>789</v>
      </c>
      <c r="K159" s="98" t="s">
        <v>29</v>
      </c>
      <c r="L159" s="91">
        <v>500</v>
      </c>
      <c r="M159" s="86" t="s">
        <v>705</v>
      </c>
    </row>
    <row r="160" spans="1:13" ht="36" x14ac:dyDescent="0.3">
      <c r="A160" s="80">
        <f t="shared" si="9"/>
        <v>147</v>
      </c>
      <c r="B160" s="81">
        <v>361</v>
      </c>
      <c r="C160" s="81" t="s">
        <v>1213</v>
      </c>
      <c r="D160" s="81" t="s">
        <v>1269</v>
      </c>
      <c r="E160" s="81">
        <v>192</v>
      </c>
      <c r="F160" s="81" t="s">
        <v>1297</v>
      </c>
      <c r="G160" s="81" t="s">
        <v>1298</v>
      </c>
      <c r="H160" s="101" t="s">
        <v>1299</v>
      </c>
      <c r="I160" s="83" t="s">
        <v>1300</v>
      </c>
      <c r="J160" s="83" t="s">
        <v>789</v>
      </c>
      <c r="K160" s="80" t="s">
        <v>29</v>
      </c>
      <c r="L160" s="91">
        <v>1500</v>
      </c>
      <c r="M160" s="86" t="s">
        <v>717</v>
      </c>
    </row>
    <row r="161" spans="1:13" ht="18" x14ac:dyDescent="0.3">
      <c r="A161" s="80">
        <f t="shared" si="9"/>
        <v>148</v>
      </c>
      <c r="B161" s="81">
        <v>350</v>
      </c>
      <c r="C161" s="81" t="s">
        <v>1213</v>
      </c>
      <c r="D161" s="81" t="s">
        <v>1234</v>
      </c>
      <c r="E161" s="81">
        <v>193</v>
      </c>
      <c r="F161" s="81" t="s">
        <v>1301</v>
      </c>
      <c r="G161" s="81" t="s">
        <v>1302</v>
      </c>
      <c r="H161" s="101" t="s">
        <v>1303</v>
      </c>
      <c r="I161" s="83" t="s">
        <v>1047</v>
      </c>
      <c r="J161" s="83" t="s">
        <v>789</v>
      </c>
      <c r="K161" s="80" t="s">
        <v>29</v>
      </c>
      <c r="L161" s="91">
        <v>150</v>
      </c>
      <c r="M161" s="86" t="s">
        <v>691</v>
      </c>
    </row>
    <row r="162" spans="1:13" ht="18" x14ac:dyDescent="0.3">
      <c r="A162" s="80">
        <f t="shared" si="9"/>
        <v>149</v>
      </c>
      <c r="B162" s="81">
        <v>365</v>
      </c>
      <c r="C162" s="81" t="s">
        <v>1213</v>
      </c>
      <c r="D162" s="81" t="s">
        <v>1269</v>
      </c>
      <c r="E162" s="81">
        <v>194</v>
      </c>
      <c r="F162" s="81" t="s">
        <v>1304</v>
      </c>
      <c r="G162" s="81" t="s">
        <v>1305</v>
      </c>
      <c r="H162" s="101" t="s">
        <v>1306</v>
      </c>
      <c r="I162" s="83" t="s">
        <v>1307</v>
      </c>
      <c r="J162" s="83" t="s">
        <v>789</v>
      </c>
      <c r="K162" s="80" t="s">
        <v>29</v>
      </c>
      <c r="L162" s="91">
        <v>560</v>
      </c>
      <c r="M162" s="86" t="s">
        <v>705</v>
      </c>
    </row>
    <row r="163" spans="1:13" ht="18" x14ac:dyDescent="0.3">
      <c r="A163" s="80">
        <f t="shared" si="9"/>
        <v>150</v>
      </c>
      <c r="B163" s="81">
        <v>366</v>
      </c>
      <c r="C163" s="81" t="s">
        <v>1213</v>
      </c>
      <c r="D163" s="81" t="s">
        <v>1269</v>
      </c>
      <c r="E163" s="81">
        <v>195</v>
      </c>
      <c r="F163" s="81" t="s">
        <v>1308</v>
      </c>
      <c r="G163" s="81" t="s">
        <v>1309</v>
      </c>
      <c r="H163" s="101" t="s">
        <v>1306</v>
      </c>
      <c r="I163" s="83" t="s">
        <v>1310</v>
      </c>
      <c r="J163" s="83" t="s">
        <v>789</v>
      </c>
      <c r="K163" s="80" t="s">
        <v>29</v>
      </c>
      <c r="L163" s="91">
        <v>560</v>
      </c>
      <c r="M163" s="86" t="s">
        <v>705</v>
      </c>
    </row>
    <row r="164" spans="1:13" ht="36" x14ac:dyDescent="0.3">
      <c r="A164" s="80">
        <f t="shared" si="9"/>
        <v>151</v>
      </c>
      <c r="B164" s="81">
        <v>344</v>
      </c>
      <c r="C164" s="81" t="s">
        <v>1213</v>
      </c>
      <c r="D164" s="81" t="s">
        <v>1234</v>
      </c>
      <c r="E164" s="81">
        <v>196</v>
      </c>
      <c r="F164" s="81" t="s">
        <v>1311</v>
      </c>
      <c r="G164" s="81" t="s">
        <v>1312</v>
      </c>
      <c r="H164" s="101" t="s">
        <v>1313</v>
      </c>
      <c r="I164" s="83" t="s">
        <v>1314</v>
      </c>
      <c r="J164" s="83" t="s">
        <v>1018</v>
      </c>
      <c r="K164" s="80" t="s">
        <v>840</v>
      </c>
      <c r="L164" s="91">
        <v>50</v>
      </c>
      <c r="M164" s="86" t="s">
        <v>691</v>
      </c>
    </row>
    <row r="165" spans="1:13" ht="18" x14ac:dyDescent="0.3">
      <c r="A165" s="80">
        <f t="shared" si="9"/>
        <v>152</v>
      </c>
      <c r="B165" s="81">
        <v>367</v>
      </c>
      <c r="C165" s="81" t="s">
        <v>1213</v>
      </c>
      <c r="D165" s="81" t="s">
        <v>1269</v>
      </c>
      <c r="E165" s="81">
        <v>197</v>
      </c>
      <c r="F165" s="81" t="s">
        <v>1315</v>
      </c>
      <c r="G165" s="81" t="s">
        <v>1316</v>
      </c>
      <c r="H165" s="101" t="s">
        <v>1317</v>
      </c>
      <c r="I165" s="83" t="s">
        <v>857</v>
      </c>
      <c r="J165" s="83" t="s">
        <v>789</v>
      </c>
      <c r="K165" s="80" t="s">
        <v>29</v>
      </c>
      <c r="L165" s="91">
        <v>100</v>
      </c>
      <c r="M165" s="80" t="s">
        <v>691</v>
      </c>
    </row>
    <row r="166" spans="1:13" ht="54" x14ac:dyDescent="0.3">
      <c r="A166" s="80">
        <f t="shared" si="9"/>
        <v>153</v>
      </c>
      <c r="B166" s="81">
        <v>342</v>
      </c>
      <c r="C166" s="81" t="s">
        <v>1213</v>
      </c>
      <c r="D166" s="81" t="s">
        <v>1234</v>
      </c>
      <c r="E166" s="81">
        <v>198</v>
      </c>
      <c r="F166" s="81" t="s">
        <v>1318</v>
      </c>
      <c r="G166" s="96" t="s">
        <v>1319</v>
      </c>
      <c r="H166" s="108" t="s">
        <v>1320</v>
      </c>
      <c r="I166" s="97" t="s">
        <v>1321</v>
      </c>
      <c r="J166" s="97" t="s">
        <v>789</v>
      </c>
      <c r="K166" s="98" t="s">
        <v>29</v>
      </c>
      <c r="L166" s="91">
        <v>560</v>
      </c>
      <c r="M166" s="80" t="s">
        <v>705</v>
      </c>
    </row>
    <row r="167" spans="1:13" ht="36" x14ac:dyDescent="0.3">
      <c r="A167" s="80">
        <f t="shared" si="9"/>
        <v>154</v>
      </c>
      <c r="B167" s="81">
        <v>343</v>
      </c>
      <c r="C167" s="81" t="s">
        <v>1213</v>
      </c>
      <c r="D167" s="81" t="s">
        <v>1234</v>
      </c>
      <c r="E167" s="81">
        <v>199</v>
      </c>
      <c r="F167" s="81" t="s">
        <v>1322</v>
      </c>
      <c r="G167" s="81" t="s">
        <v>1323</v>
      </c>
      <c r="H167" s="101" t="s">
        <v>1324</v>
      </c>
      <c r="I167" s="83" t="s">
        <v>882</v>
      </c>
      <c r="J167" s="83" t="s">
        <v>789</v>
      </c>
      <c r="K167" s="80" t="s">
        <v>29</v>
      </c>
      <c r="L167" s="91">
        <v>560</v>
      </c>
      <c r="M167" s="80" t="s">
        <v>705</v>
      </c>
    </row>
    <row r="168" spans="1:13" ht="36" x14ac:dyDescent="0.3">
      <c r="A168" s="80">
        <f t="shared" si="9"/>
        <v>155</v>
      </c>
      <c r="B168" s="81">
        <v>391</v>
      </c>
      <c r="C168" s="81" t="s">
        <v>1213</v>
      </c>
      <c r="D168" s="81" t="s">
        <v>1273</v>
      </c>
      <c r="E168" s="81">
        <v>201</v>
      </c>
      <c r="F168" s="81" t="s">
        <v>1325</v>
      </c>
      <c r="G168" s="81" t="s">
        <v>1326</v>
      </c>
      <c r="H168" s="101" t="s">
        <v>1327</v>
      </c>
      <c r="I168" s="83" t="s">
        <v>1162</v>
      </c>
      <c r="J168" s="83" t="s">
        <v>789</v>
      </c>
      <c r="K168" s="80" t="s">
        <v>29</v>
      </c>
      <c r="L168" s="91">
        <v>3000</v>
      </c>
      <c r="M168" s="25" t="s">
        <v>760</v>
      </c>
    </row>
    <row r="169" spans="1:13" ht="36" x14ac:dyDescent="0.3">
      <c r="A169" s="80">
        <f t="shared" si="9"/>
        <v>156</v>
      </c>
      <c r="B169" s="81">
        <v>394</v>
      </c>
      <c r="C169" s="81" t="s">
        <v>1213</v>
      </c>
      <c r="D169" s="81" t="s">
        <v>1328</v>
      </c>
      <c r="E169" s="81">
        <v>202</v>
      </c>
      <c r="F169" s="81" t="s">
        <v>1329</v>
      </c>
      <c r="G169" s="81" t="s">
        <v>1330</v>
      </c>
      <c r="H169" s="101" t="s">
        <v>1331</v>
      </c>
      <c r="I169" s="83" t="s">
        <v>802</v>
      </c>
      <c r="J169" s="83" t="s">
        <v>789</v>
      </c>
      <c r="K169" s="80" t="s">
        <v>1048</v>
      </c>
      <c r="L169" s="91">
        <v>500</v>
      </c>
      <c r="M169" s="86" t="s">
        <v>705</v>
      </c>
    </row>
    <row r="170" spans="1:13" ht="18" x14ac:dyDescent="0.3">
      <c r="A170" s="80">
        <f t="shared" si="9"/>
        <v>157</v>
      </c>
      <c r="B170" s="81">
        <v>323</v>
      </c>
      <c r="C170" s="81" t="s">
        <v>1213</v>
      </c>
      <c r="D170" s="81" t="s">
        <v>1277</v>
      </c>
      <c r="E170" s="81">
        <v>203</v>
      </c>
      <c r="F170" s="81" t="s">
        <v>1332</v>
      </c>
      <c r="G170" s="81" t="s">
        <v>1333</v>
      </c>
      <c r="H170" s="101" t="s">
        <v>1334</v>
      </c>
      <c r="I170" s="83" t="s">
        <v>1335</v>
      </c>
      <c r="J170" s="83" t="s">
        <v>789</v>
      </c>
      <c r="K170" s="80" t="s">
        <v>29</v>
      </c>
      <c r="L170" s="91">
        <v>300</v>
      </c>
      <c r="M170" s="86" t="s">
        <v>760</v>
      </c>
    </row>
    <row r="171" spans="1:13" s="95" customFormat="1" ht="17.399999999999999" x14ac:dyDescent="0.3">
      <c r="A171" s="85"/>
      <c r="B171" s="78"/>
      <c r="C171" s="78" t="s">
        <v>1336</v>
      </c>
      <c r="D171" s="78">
        <v>0</v>
      </c>
      <c r="E171" s="78">
        <v>205</v>
      </c>
      <c r="F171" s="78"/>
      <c r="G171" s="78" t="s">
        <v>1336</v>
      </c>
      <c r="H171" s="99" t="s">
        <v>1337</v>
      </c>
      <c r="I171" s="75"/>
      <c r="J171" s="75"/>
      <c r="K171" s="85"/>
      <c r="L171" s="94"/>
      <c r="M171" s="85"/>
    </row>
    <row r="172" spans="1:13" ht="36" x14ac:dyDescent="0.3">
      <c r="A172" s="80">
        <v>158</v>
      </c>
      <c r="B172" s="81">
        <v>412</v>
      </c>
      <c r="C172" s="81" t="s">
        <v>1336</v>
      </c>
      <c r="D172" s="81" t="s">
        <v>1336</v>
      </c>
      <c r="E172" s="81">
        <v>206</v>
      </c>
      <c r="F172" s="81" t="s">
        <v>1338</v>
      </c>
      <c r="G172" s="96" t="s">
        <v>1339</v>
      </c>
      <c r="H172" s="108" t="s">
        <v>1340</v>
      </c>
      <c r="I172" s="97" t="s">
        <v>1341</v>
      </c>
      <c r="J172" s="97" t="s">
        <v>733</v>
      </c>
      <c r="K172" s="98" t="s">
        <v>531</v>
      </c>
      <c r="L172" s="91">
        <v>100</v>
      </c>
      <c r="M172" s="80" t="s">
        <v>691</v>
      </c>
    </row>
    <row r="173" spans="1:13" ht="54" x14ac:dyDescent="0.3">
      <c r="A173" s="80">
        <f t="shared" si="9"/>
        <v>159</v>
      </c>
      <c r="B173" s="81">
        <v>408</v>
      </c>
      <c r="C173" s="81" t="s">
        <v>1336</v>
      </c>
      <c r="D173" s="81" t="s">
        <v>1342</v>
      </c>
      <c r="E173" s="81">
        <v>207</v>
      </c>
      <c r="F173" s="81" t="s">
        <v>1343</v>
      </c>
      <c r="G173" s="81" t="s">
        <v>1344</v>
      </c>
      <c r="H173" s="101" t="s">
        <v>1345</v>
      </c>
      <c r="I173" s="83" t="s">
        <v>1346</v>
      </c>
      <c r="J173" s="83" t="s">
        <v>1347</v>
      </c>
      <c r="K173" s="80" t="s">
        <v>783</v>
      </c>
      <c r="L173" s="91">
        <v>200</v>
      </c>
      <c r="M173" s="80" t="s">
        <v>691</v>
      </c>
    </row>
    <row r="174" spans="1:13" ht="36" x14ac:dyDescent="0.3">
      <c r="A174" s="80">
        <f t="shared" si="9"/>
        <v>160</v>
      </c>
      <c r="B174" s="81">
        <v>395</v>
      </c>
      <c r="C174" s="81" t="s">
        <v>1336</v>
      </c>
      <c r="D174" s="81" t="s">
        <v>1336</v>
      </c>
      <c r="E174" s="81">
        <v>208</v>
      </c>
      <c r="F174" s="81" t="s">
        <v>1348</v>
      </c>
      <c r="G174" s="81" t="s">
        <v>1349</v>
      </c>
      <c r="H174" s="101" t="s">
        <v>1350</v>
      </c>
      <c r="I174" s="83" t="s">
        <v>1351</v>
      </c>
      <c r="J174" s="83" t="s">
        <v>1352</v>
      </c>
      <c r="K174" s="80" t="s">
        <v>713</v>
      </c>
      <c r="L174" s="91">
        <v>100</v>
      </c>
      <c r="M174" s="80" t="s">
        <v>691</v>
      </c>
    </row>
    <row r="175" spans="1:13" ht="18" x14ac:dyDescent="0.3">
      <c r="A175" s="80">
        <f t="shared" si="9"/>
        <v>161</v>
      </c>
      <c r="B175" s="81">
        <v>409</v>
      </c>
      <c r="C175" s="81" t="s">
        <v>1336</v>
      </c>
      <c r="D175" s="81" t="s">
        <v>1342</v>
      </c>
      <c r="E175" s="81">
        <v>209</v>
      </c>
      <c r="F175" s="81" t="s">
        <v>1353</v>
      </c>
      <c r="G175" s="81" t="s">
        <v>1354</v>
      </c>
      <c r="H175" s="101" t="s">
        <v>1355</v>
      </c>
      <c r="I175" s="83" t="s">
        <v>1356</v>
      </c>
      <c r="J175" s="83" t="s">
        <v>1357</v>
      </c>
      <c r="K175" s="80" t="s">
        <v>531</v>
      </c>
      <c r="L175" s="91">
        <v>100</v>
      </c>
      <c r="M175" s="80" t="s">
        <v>691</v>
      </c>
    </row>
    <row r="176" spans="1:13" ht="18" x14ac:dyDescent="0.3">
      <c r="A176" s="80">
        <f t="shared" si="9"/>
        <v>162</v>
      </c>
      <c r="B176" s="81">
        <v>399</v>
      </c>
      <c r="C176" s="81" t="s">
        <v>1336</v>
      </c>
      <c r="D176" s="81" t="s">
        <v>1336</v>
      </c>
      <c r="E176" s="81">
        <v>210</v>
      </c>
      <c r="F176" s="81" t="s">
        <v>1358</v>
      </c>
      <c r="G176" s="81" t="s">
        <v>1359</v>
      </c>
      <c r="H176" s="101" t="s">
        <v>1360</v>
      </c>
      <c r="I176" s="83" t="s">
        <v>1361</v>
      </c>
      <c r="J176" s="83" t="s">
        <v>733</v>
      </c>
      <c r="K176" s="80" t="s">
        <v>713</v>
      </c>
      <c r="L176" s="91">
        <v>100</v>
      </c>
      <c r="M176" s="24" t="s">
        <v>691</v>
      </c>
    </row>
    <row r="177" spans="1:13" ht="18" x14ac:dyDescent="0.3">
      <c r="A177" s="80">
        <f t="shared" si="9"/>
        <v>163</v>
      </c>
      <c r="B177" s="81">
        <v>411</v>
      </c>
      <c r="C177" s="81" t="s">
        <v>1336</v>
      </c>
      <c r="D177" s="81" t="s">
        <v>1342</v>
      </c>
      <c r="E177" s="81">
        <v>211</v>
      </c>
      <c r="F177" s="81" t="s">
        <v>1362</v>
      </c>
      <c r="G177" s="81" t="s">
        <v>1363</v>
      </c>
      <c r="H177" s="101" t="s">
        <v>1364</v>
      </c>
      <c r="I177" s="83" t="s">
        <v>1365</v>
      </c>
      <c r="J177" s="83" t="s">
        <v>733</v>
      </c>
      <c r="K177" s="80" t="s">
        <v>547</v>
      </c>
      <c r="L177" s="91">
        <v>100</v>
      </c>
      <c r="M177" s="24" t="s">
        <v>705</v>
      </c>
    </row>
    <row r="178" spans="1:13" ht="18" x14ac:dyDescent="0.3">
      <c r="A178" s="80">
        <f t="shared" si="9"/>
        <v>164</v>
      </c>
      <c r="B178" s="81">
        <v>403</v>
      </c>
      <c r="C178" s="81" t="s">
        <v>1336</v>
      </c>
      <c r="D178" s="81" t="s">
        <v>1336</v>
      </c>
      <c r="E178" s="81">
        <v>212</v>
      </c>
      <c r="F178" s="81" t="s">
        <v>1366</v>
      </c>
      <c r="G178" s="81" t="s">
        <v>1367</v>
      </c>
      <c r="H178" s="101" t="s">
        <v>1368</v>
      </c>
      <c r="I178" s="83" t="s">
        <v>1369</v>
      </c>
      <c r="J178" s="83" t="s">
        <v>733</v>
      </c>
      <c r="K178" s="80" t="s">
        <v>713</v>
      </c>
      <c r="L178" s="91">
        <v>500</v>
      </c>
      <c r="M178" s="24" t="s">
        <v>691</v>
      </c>
    </row>
    <row r="179" spans="1:13" ht="18" x14ac:dyDescent="0.3">
      <c r="A179" s="80">
        <f t="shared" si="9"/>
        <v>165</v>
      </c>
      <c r="B179" s="81">
        <v>407</v>
      </c>
      <c r="C179" s="81" t="s">
        <v>1336</v>
      </c>
      <c r="D179" s="81" t="s">
        <v>1336</v>
      </c>
      <c r="E179" s="81">
        <v>214</v>
      </c>
      <c r="F179" s="81" t="s">
        <v>1370</v>
      </c>
      <c r="G179" s="81" t="s">
        <v>1371</v>
      </c>
      <c r="H179" s="101" t="s">
        <v>1372</v>
      </c>
      <c r="I179" s="83" t="s">
        <v>1373</v>
      </c>
      <c r="J179" s="83" t="s">
        <v>1374</v>
      </c>
      <c r="K179" s="80" t="s">
        <v>783</v>
      </c>
      <c r="L179" s="91">
        <v>50</v>
      </c>
      <c r="M179" s="80" t="s">
        <v>691</v>
      </c>
    </row>
    <row r="180" spans="1:13" ht="36" x14ac:dyDescent="0.3">
      <c r="A180" s="80">
        <f t="shared" si="9"/>
        <v>166</v>
      </c>
      <c r="B180" s="81">
        <v>406</v>
      </c>
      <c r="C180" s="81" t="s">
        <v>1336</v>
      </c>
      <c r="D180" s="81" t="s">
        <v>1336</v>
      </c>
      <c r="E180" s="81">
        <v>215</v>
      </c>
      <c r="F180" s="81" t="s">
        <v>1375</v>
      </c>
      <c r="G180" s="81" t="s">
        <v>1376</v>
      </c>
      <c r="H180" s="101" t="s">
        <v>1377</v>
      </c>
      <c r="I180" s="83" t="s">
        <v>1378</v>
      </c>
      <c r="J180" s="83" t="s">
        <v>1347</v>
      </c>
      <c r="K180" s="80" t="s">
        <v>783</v>
      </c>
      <c r="L180" s="91">
        <v>300</v>
      </c>
      <c r="M180" s="24" t="s">
        <v>691</v>
      </c>
    </row>
    <row r="181" spans="1:13" s="95" customFormat="1" ht="17.399999999999999" x14ac:dyDescent="0.3">
      <c r="A181" s="85"/>
      <c r="B181" s="78"/>
      <c r="C181" s="78" t="s">
        <v>1379</v>
      </c>
      <c r="D181" s="78">
        <v>0</v>
      </c>
      <c r="E181" s="78">
        <v>216</v>
      </c>
      <c r="F181" s="78"/>
      <c r="G181" s="78" t="s">
        <v>1379</v>
      </c>
      <c r="H181" s="99" t="s">
        <v>1380</v>
      </c>
      <c r="I181" s="75"/>
      <c r="J181" s="75"/>
      <c r="K181" s="85"/>
      <c r="L181" s="94"/>
      <c r="M181" s="85"/>
    </row>
    <row r="182" spans="1:13" ht="36" x14ac:dyDescent="0.3">
      <c r="A182" s="80">
        <v>167</v>
      </c>
      <c r="B182" s="81">
        <v>419</v>
      </c>
      <c r="C182" s="81" t="s">
        <v>1379</v>
      </c>
      <c r="D182" s="81" t="s">
        <v>1379</v>
      </c>
      <c r="E182" s="81">
        <v>217</v>
      </c>
      <c r="F182" s="81" t="s">
        <v>1381</v>
      </c>
      <c r="G182" s="81" t="s">
        <v>1382</v>
      </c>
      <c r="H182" s="101" t="s">
        <v>1383</v>
      </c>
      <c r="I182" s="83" t="s">
        <v>1384</v>
      </c>
      <c r="J182" s="83" t="s">
        <v>733</v>
      </c>
      <c r="K182" s="80" t="s">
        <v>713</v>
      </c>
      <c r="L182" s="91">
        <v>100</v>
      </c>
      <c r="M182" s="86" t="s">
        <v>717</v>
      </c>
    </row>
    <row r="183" spans="1:13" ht="18" x14ac:dyDescent="0.3">
      <c r="A183" s="80">
        <f t="shared" si="9"/>
        <v>168</v>
      </c>
      <c r="B183" s="81">
        <v>422</v>
      </c>
      <c r="C183" s="81" t="s">
        <v>1379</v>
      </c>
      <c r="D183" s="81" t="s">
        <v>1385</v>
      </c>
      <c r="E183" s="81">
        <v>220</v>
      </c>
      <c r="F183" s="81" t="s">
        <v>1386</v>
      </c>
      <c r="G183" s="81" t="s">
        <v>1387</v>
      </c>
      <c r="H183" s="101" t="s">
        <v>1388</v>
      </c>
      <c r="I183" s="83" t="s">
        <v>1389</v>
      </c>
      <c r="J183" s="83" t="s">
        <v>733</v>
      </c>
      <c r="K183" s="80" t="s">
        <v>141</v>
      </c>
      <c r="L183" s="91">
        <v>300</v>
      </c>
      <c r="M183" s="86" t="s">
        <v>705</v>
      </c>
    </row>
    <row r="184" spans="1:13" ht="18" x14ac:dyDescent="0.3">
      <c r="A184" s="80">
        <f t="shared" si="9"/>
        <v>169</v>
      </c>
      <c r="B184" s="81">
        <v>414</v>
      </c>
      <c r="C184" s="81" t="s">
        <v>1379</v>
      </c>
      <c r="D184" s="81" t="s">
        <v>1379</v>
      </c>
      <c r="E184" s="81">
        <v>221</v>
      </c>
      <c r="F184" s="81" t="s">
        <v>1390</v>
      </c>
      <c r="G184" s="81" t="s">
        <v>1391</v>
      </c>
      <c r="H184" s="101" t="s">
        <v>1388</v>
      </c>
      <c r="I184" s="83" t="s">
        <v>1392</v>
      </c>
      <c r="J184" s="83" t="s">
        <v>733</v>
      </c>
      <c r="K184" s="80" t="s">
        <v>713</v>
      </c>
      <c r="L184" s="91">
        <v>100</v>
      </c>
      <c r="M184" s="86" t="s">
        <v>705</v>
      </c>
    </row>
    <row r="185" spans="1:13" s="95" customFormat="1" ht="17.399999999999999" x14ac:dyDescent="0.3">
      <c r="A185" s="85"/>
      <c r="B185" s="78"/>
      <c r="C185" s="78" t="s">
        <v>1393</v>
      </c>
      <c r="D185" s="78">
        <v>0</v>
      </c>
      <c r="E185" s="78">
        <v>223</v>
      </c>
      <c r="F185" s="78"/>
      <c r="G185" s="78" t="s">
        <v>1393</v>
      </c>
      <c r="H185" s="99" t="s">
        <v>1394</v>
      </c>
      <c r="I185" s="75"/>
      <c r="J185" s="75"/>
      <c r="K185" s="85"/>
      <c r="L185" s="94"/>
      <c r="M185" s="85"/>
    </row>
    <row r="186" spans="1:13" ht="18" x14ac:dyDescent="0.3">
      <c r="A186" s="80">
        <v>170</v>
      </c>
      <c r="B186" s="81">
        <v>430</v>
      </c>
      <c r="C186" s="81" t="s">
        <v>1393</v>
      </c>
      <c r="D186" s="81" t="s">
        <v>1395</v>
      </c>
      <c r="E186" s="81">
        <v>224</v>
      </c>
      <c r="F186" s="81" t="s">
        <v>1396</v>
      </c>
      <c r="G186" s="96" t="s">
        <v>1397</v>
      </c>
      <c r="H186" s="101" t="s">
        <v>1398</v>
      </c>
      <c r="I186" s="97" t="s">
        <v>1399</v>
      </c>
      <c r="J186" s="97" t="s">
        <v>864</v>
      </c>
      <c r="K186" s="98" t="s">
        <v>526</v>
      </c>
      <c r="L186" s="91">
        <v>100</v>
      </c>
      <c r="M186" s="86" t="s">
        <v>691</v>
      </c>
    </row>
    <row r="187" spans="1:13" ht="18" x14ac:dyDescent="0.3">
      <c r="A187" s="80">
        <f t="shared" si="9"/>
        <v>171</v>
      </c>
      <c r="B187" s="81">
        <v>431</v>
      </c>
      <c r="C187" s="81" t="s">
        <v>1393</v>
      </c>
      <c r="D187" s="81" t="s">
        <v>1395</v>
      </c>
      <c r="E187" s="81">
        <v>225</v>
      </c>
      <c r="F187" s="81" t="s">
        <v>1400</v>
      </c>
      <c r="G187" s="81" t="s">
        <v>1401</v>
      </c>
      <c r="H187" s="101" t="s">
        <v>1402</v>
      </c>
      <c r="I187" s="83" t="s">
        <v>1403</v>
      </c>
      <c r="J187" s="83" t="s">
        <v>789</v>
      </c>
      <c r="K187" s="80" t="s">
        <v>29</v>
      </c>
      <c r="L187" s="91">
        <v>300</v>
      </c>
      <c r="M187" s="86" t="s">
        <v>717</v>
      </c>
    </row>
    <row r="188" spans="1:13" ht="18" x14ac:dyDescent="0.3">
      <c r="A188" s="80">
        <f t="shared" si="9"/>
        <v>172</v>
      </c>
      <c r="B188" s="81">
        <v>432</v>
      </c>
      <c r="C188" s="81" t="s">
        <v>1393</v>
      </c>
      <c r="D188" s="81" t="s">
        <v>1395</v>
      </c>
      <c r="E188" s="81">
        <v>226</v>
      </c>
      <c r="F188" s="81" t="s">
        <v>1404</v>
      </c>
      <c r="G188" s="81" t="s">
        <v>1405</v>
      </c>
      <c r="H188" s="101" t="s">
        <v>1406</v>
      </c>
      <c r="I188" s="83" t="s">
        <v>1251</v>
      </c>
      <c r="J188" s="83" t="s">
        <v>789</v>
      </c>
      <c r="K188" s="80" t="s">
        <v>29</v>
      </c>
      <c r="L188" s="91">
        <v>300</v>
      </c>
      <c r="M188" s="86" t="s">
        <v>691</v>
      </c>
    </row>
    <row r="189" spans="1:13" ht="18" x14ac:dyDescent="0.3">
      <c r="A189" s="80">
        <f t="shared" si="9"/>
        <v>173</v>
      </c>
      <c r="B189" s="81">
        <v>351</v>
      </c>
      <c r="C189" s="81" t="s">
        <v>1213</v>
      </c>
      <c r="D189" s="81" t="s">
        <v>1407</v>
      </c>
      <c r="E189" s="81">
        <v>187</v>
      </c>
      <c r="F189" s="81" t="s">
        <v>1408</v>
      </c>
      <c r="G189" s="81" t="s">
        <v>1409</v>
      </c>
      <c r="H189" s="101" t="s">
        <v>1410</v>
      </c>
      <c r="I189" s="83" t="s">
        <v>1411</v>
      </c>
      <c r="J189" s="83" t="s">
        <v>789</v>
      </c>
      <c r="K189" s="80" t="s">
        <v>29</v>
      </c>
      <c r="L189" s="91">
        <v>300</v>
      </c>
      <c r="M189" s="86" t="s">
        <v>760</v>
      </c>
    </row>
    <row r="190" spans="1:13" s="95" customFormat="1" ht="17.399999999999999" x14ac:dyDescent="0.3">
      <c r="A190" s="85"/>
      <c r="B190" s="78"/>
      <c r="C190" s="78" t="s">
        <v>1412</v>
      </c>
      <c r="D190" s="78">
        <v>0</v>
      </c>
      <c r="E190" s="78">
        <v>228</v>
      </c>
      <c r="F190" s="78"/>
      <c r="G190" s="78" t="s">
        <v>1412</v>
      </c>
      <c r="H190" s="99" t="s">
        <v>1413</v>
      </c>
      <c r="I190" s="75"/>
      <c r="J190" s="75"/>
      <c r="K190" s="85"/>
      <c r="L190" s="94"/>
      <c r="M190" s="85"/>
    </row>
    <row r="191" spans="1:13" ht="18" x14ac:dyDescent="0.3">
      <c r="A191" s="80">
        <v>174</v>
      </c>
      <c r="B191" s="81">
        <v>443</v>
      </c>
      <c r="C191" s="81" t="s">
        <v>1412</v>
      </c>
      <c r="D191" s="81" t="s">
        <v>1414</v>
      </c>
      <c r="E191" s="81">
        <v>229</v>
      </c>
      <c r="F191" s="81" t="s">
        <v>1415</v>
      </c>
      <c r="G191" s="81" t="s">
        <v>1416</v>
      </c>
      <c r="H191" s="101" t="s">
        <v>1417</v>
      </c>
      <c r="I191" s="83" t="s">
        <v>1418</v>
      </c>
      <c r="J191" s="83" t="s">
        <v>789</v>
      </c>
      <c r="K191" s="80" t="s">
        <v>87</v>
      </c>
      <c r="L191" s="91">
        <v>2000</v>
      </c>
      <c r="M191" s="86" t="s">
        <v>760</v>
      </c>
    </row>
    <row r="192" spans="1:13" ht="18" x14ac:dyDescent="0.3">
      <c r="A192" s="80">
        <f t="shared" si="9"/>
        <v>175</v>
      </c>
      <c r="B192" s="81">
        <v>473</v>
      </c>
      <c r="C192" s="81" t="s">
        <v>1412</v>
      </c>
      <c r="D192" s="81" t="s">
        <v>1419</v>
      </c>
      <c r="E192" s="81">
        <v>230</v>
      </c>
      <c r="F192" s="81" t="s">
        <v>1420</v>
      </c>
      <c r="G192" s="81" t="s">
        <v>1421</v>
      </c>
      <c r="H192" s="101" t="s">
        <v>1422</v>
      </c>
      <c r="I192" s="83" t="s">
        <v>1423</v>
      </c>
      <c r="J192" s="83" t="s">
        <v>789</v>
      </c>
      <c r="K192" s="80" t="s">
        <v>29</v>
      </c>
      <c r="L192" s="91">
        <v>200</v>
      </c>
      <c r="M192" s="86" t="s">
        <v>691</v>
      </c>
    </row>
    <row r="193" spans="1:13" ht="54" x14ac:dyDescent="0.3">
      <c r="A193" s="80">
        <f t="shared" si="9"/>
        <v>176</v>
      </c>
      <c r="B193" s="81">
        <v>444</v>
      </c>
      <c r="C193" s="81" t="s">
        <v>1412</v>
      </c>
      <c r="D193" s="81" t="s">
        <v>1414</v>
      </c>
      <c r="E193" s="81">
        <v>231</v>
      </c>
      <c r="F193" s="81" t="s">
        <v>1424</v>
      </c>
      <c r="G193" s="81" t="s">
        <v>1425</v>
      </c>
      <c r="H193" s="101" t="s">
        <v>1426</v>
      </c>
      <c r="I193" s="83" t="s">
        <v>1427</v>
      </c>
      <c r="J193" s="83" t="s">
        <v>1428</v>
      </c>
      <c r="K193" s="80" t="s">
        <v>87</v>
      </c>
      <c r="L193" s="91">
        <v>1000</v>
      </c>
      <c r="M193" s="86" t="s">
        <v>691</v>
      </c>
    </row>
    <row r="194" spans="1:13" ht="36" x14ac:dyDescent="0.3">
      <c r="A194" s="80">
        <f t="shared" si="9"/>
        <v>177</v>
      </c>
      <c r="B194" s="81">
        <v>501</v>
      </c>
      <c r="C194" s="81" t="s">
        <v>1412</v>
      </c>
      <c r="D194" s="81" t="s">
        <v>1429</v>
      </c>
      <c r="E194" s="81">
        <v>232</v>
      </c>
      <c r="F194" s="81" t="s">
        <v>1430</v>
      </c>
      <c r="G194" s="81" t="s">
        <v>1431</v>
      </c>
      <c r="H194" s="101" t="s">
        <v>1432</v>
      </c>
      <c r="I194" s="83" t="s">
        <v>1433</v>
      </c>
      <c r="J194" s="83" t="s">
        <v>789</v>
      </c>
      <c r="K194" s="80" t="s">
        <v>526</v>
      </c>
      <c r="L194" s="91">
        <v>5000</v>
      </c>
      <c r="M194" s="86" t="s">
        <v>705</v>
      </c>
    </row>
    <row r="195" spans="1:13" ht="18" x14ac:dyDescent="0.3">
      <c r="A195" s="80">
        <f t="shared" si="9"/>
        <v>178</v>
      </c>
      <c r="B195" s="81">
        <v>498</v>
      </c>
      <c r="C195" s="81" t="s">
        <v>1412</v>
      </c>
      <c r="D195" s="81" t="s">
        <v>1429</v>
      </c>
      <c r="E195" s="81">
        <v>233</v>
      </c>
      <c r="F195" s="81" t="s">
        <v>1434</v>
      </c>
      <c r="G195" s="81" t="s">
        <v>1435</v>
      </c>
      <c r="H195" s="101" t="s">
        <v>1436</v>
      </c>
      <c r="I195" s="83" t="s">
        <v>816</v>
      </c>
      <c r="J195" s="83" t="s">
        <v>789</v>
      </c>
      <c r="K195" s="80" t="s">
        <v>29</v>
      </c>
      <c r="L195" s="91">
        <v>3000</v>
      </c>
      <c r="M195" s="80" t="s">
        <v>691</v>
      </c>
    </row>
    <row r="196" spans="1:13" ht="18" x14ac:dyDescent="0.3">
      <c r="A196" s="80">
        <f t="shared" si="9"/>
        <v>179</v>
      </c>
      <c r="B196" s="81">
        <v>499</v>
      </c>
      <c r="C196" s="81" t="s">
        <v>1412</v>
      </c>
      <c r="D196" s="81" t="s">
        <v>1429</v>
      </c>
      <c r="E196" s="81">
        <v>235</v>
      </c>
      <c r="F196" s="81" t="s">
        <v>1437</v>
      </c>
      <c r="G196" s="81" t="s">
        <v>1438</v>
      </c>
      <c r="H196" s="101" t="s">
        <v>1439</v>
      </c>
      <c r="I196" s="83" t="s">
        <v>1440</v>
      </c>
      <c r="J196" s="83" t="s">
        <v>789</v>
      </c>
      <c r="K196" s="80" t="s">
        <v>87</v>
      </c>
      <c r="L196" s="91">
        <v>1000</v>
      </c>
      <c r="M196" s="86" t="s">
        <v>705</v>
      </c>
    </row>
    <row r="197" spans="1:13" ht="36" x14ac:dyDescent="0.3">
      <c r="A197" s="80">
        <f t="shared" si="9"/>
        <v>180</v>
      </c>
      <c r="B197" s="81">
        <v>457</v>
      </c>
      <c r="C197" s="81" t="s">
        <v>1412</v>
      </c>
      <c r="D197" s="81" t="s">
        <v>1441</v>
      </c>
      <c r="E197" s="81">
        <v>236</v>
      </c>
      <c r="F197" s="81" t="s">
        <v>1442</v>
      </c>
      <c r="G197" s="81" t="s">
        <v>1443</v>
      </c>
      <c r="H197" s="101" t="s">
        <v>1444</v>
      </c>
      <c r="I197" s="83" t="s">
        <v>1162</v>
      </c>
      <c r="J197" s="83" t="s">
        <v>789</v>
      </c>
      <c r="K197" s="80" t="s">
        <v>29</v>
      </c>
      <c r="L197" s="91">
        <v>1000</v>
      </c>
      <c r="M197" s="86" t="s">
        <v>705</v>
      </c>
    </row>
    <row r="198" spans="1:13" ht="18" x14ac:dyDescent="0.3">
      <c r="A198" s="80">
        <f t="shared" si="9"/>
        <v>181</v>
      </c>
      <c r="B198" s="81">
        <v>475</v>
      </c>
      <c r="C198" s="81" t="s">
        <v>1412</v>
      </c>
      <c r="D198" s="81" t="s">
        <v>1419</v>
      </c>
      <c r="E198" s="81">
        <v>237</v>
      </c>
      <c r="F198" s="81" t="s">
        <v>1445</v>
      </c>
      <c r="G198" s="81" t="s">
        <v>1446</v>
      </c>
      <c r="H198" s="101" t="s">
        <v>1447</v>
      </c>
      <c r="I198" s="83" t="s">
        <v>1403</v>
      </c>
      <c r="J198" s="83" t="s">
        <v>1184</v>
      </c>
      <c r="K198" s="80" t="s">
        <v>526</v>
      </c>
      <c r="L198" s="91">
        <v>100</v>
      </c>
      <c r="M198" s="86" t="s">
        <v>760</v>
      </c>
    </row>
    <row r="199" spans="1:13" ht="18" x14ac:dyDescent="0.3">
      <c r="A199" s="80">
        <f t="shared" si="9"/>
        <v>182</v>
      </c>
      <c r="B199" s="81">
        <v>476</v>
      </c>
      <c r="C199" s="81" t="s">
        <v>1412</v>
      </c>
      <c r="D199" s="81" t="s">
        <v>1419</v>
      </c>
      <c r="E199" s="81">
        <v>238</v>
      </c>
      <c r="F199" s="81" t="s">
        <v>1448</v>
      </c>
      <c r="G199" s="81" t="s">
        <v>1449</v>
      </c>
      <c r="H199" s="101" t="s">
        <v>1447</v>
      </c>
      <c r="I199" s="83" t="s">
        <v>1450</v>
      </c>
      <c r="J199" s="83" t="s">
        <v>789</v>
      </c>
      <c r="K199" s="80" t="s">
        <v>29</v>
      </c>
      <c r="L199" s="91">
        <v>2000</v>
      </c>
      <c r="M199" s="86" t="s">
        <v>691</v>
      </c>
    </row>
    <row r="200" spans="1:13" ht="18" x14ac:dyDescent="0.3">
      <c r="A200" s="80">
        <f t="shared" si="9"/>
        <v>183</v>
      </c>
      <c r="B200" s="81">
        <v>436</v>
      </c>
      <c r="C200" s="81" t="s">
        <v>1412</v>
      </c>
      <c r="D200" s="81" t="s">
        <v>1451</v>
      </c>
      <c r="E200" s="81">
        <v>239</v>
      </c>
      <c r="F200" s="81" t="s">
        <v>1452</v>
      </c>
      <c r="G200" s="81" t="s">
        <v>1453</v>
      </c>
      <c r="H200" s="101" t="s">
        <v>1454</v>
      </c>
      <c r="I200" s="83" t="s">
        <v>1403</v>
      </c>
      <c r="J200" s="83" t="s">
        <v>789</v>
      </c>
      <c r="K200" s="80" t="s">
        <v>29</v>
      </c>
      <c r="L200" s="91">
        <v>4000</v>
      </c>
      <c r="M200" s="86" t="s">
        <v>705</v>
      </c>
    </row>
    <row r="201" spans="1:13" ht="36" x14ac:dyDescent="0.3">
      <c r="A201" s="80">
        <f t="shared" si="9"/>
        <v>184</v>
      </c>
      <c r="B201" s="81">
        <v>448</v>
      </c>
      <c r="C201" s="81" t="s">
        <v>1412</v>
      </c>
      <c r="D201" s="81" t="s">
        <v>1414</v>
      </c>
      <c r="E201" s="81">
        <v>240</v>
      </c>
      <c r="F201" s="81" t="s">
        <v>1455</v>
      </c>
      <c r="G201" s="81" t="s">
        <v>1456</v>
      </c>
      <c r="H201" s="101" t="s">
        <v>1454</v>
      </c>
      <c r="I201" s="83" t="s">
        <v>1403</v>
      </c>
      <c r="J201" s="83" t="s">
        <v>1018</v>
      </c>
      <c r="K201" s="80" t="s">
        <v>713</v>
      </c>
      <c r="L201" s="91">
        <v>300</v>
      </c>
      <c r="M201" s="86" t="s">
        <v>705</v>
      </c>
    </row>
    <row r="202" spans="1:13" ht="18" x14ac:dyDescent="0.3">
      <c r="A202" s="80">
        <f t="shared" si="9"/>
        <v>185</v>
      </c>
      <c r="B202" s="81">
        <v>437</v>
      </c>
      <c r="C202" s="81" t="s">
        <v>1412</v>
      </c>
      <c r="D202" s="81" t="s">
        <v>1451</v>
      </c>
      <c r="E202" s="81">
        <v>241</v>
      </c>
      <c r="F202" s="81" t="s">
        <v>1457</v>
      </c>
      <c r="G202" s="81" t="s">
        <v>1458</v>
      </c>
      <c r="H202" s="101" t="s">
        <v>1459</v>
      </c>
      <c r="I202" s="83" t="s">
        <v>857</v>
      </c>
      <c r="J202" s="83" t="s">
        <v>690</v>
      </c>
      <c r="K202" s="80" t="s">
        <v>531</v>
      </c>
      <c r="L202" s="91">
        <v>100</v>
      </c>
      <c r="M202" s="86" t="s">
        <v>691</v>
      </c>
    </row>
    <row r="203" spans="1:13" ht="18" x14ac:dyDescent="0.3">
      <c r="A203" s="80">
        <f t="shared" si="9"/>
        <v>186</v>
      </c>
      <c r="B203" s="81">
        <v>469</v>
      </c>
      <c r="C203" s="81" t="s">
        <v>1412</v>
      </c>
      <c r="D203" s="81" t="s">
        <v>1460</v>
      </c>
      <c r="E203" s="81">
        <v>242</v>
      </c>
      <c r="F203" s="81" t="s">
        <v>1461</v>
      </c>
      <c r="G203" s="81" t="s">
        <v>1462</v>
      </c>
      <c r="H203" s="101" t="s">
        <v>1463</v>
      </c>
      <c r="I203" s="83" t="s">
        <v>1162</v>
      </c>
      <c r="J203" s="83" t="s">
        <v>1464</v>
      </c>
      <c r="K203" s="80" t="s">
        <v>29</v>
      </c>
      <c r="L203" s="91">
        <v>500</v>
      </c>
      <c r="M203" s="86" t="s">
        <v>760</v>
      </c>
    </row>
    <row r="204" spans="1:13" ht="18" x14ac:dyDescent="0.3">
      <c r="A204" s="80">
        <f t="shared" si="9"/>
        <v>187</v>
      </c>
      <c r="B204" s="81">
        <v>504</v>
      </c>
      <c r="C204" s="81" t="s">
        <v>1412</v>
      </c>
      <c r="D204" s="81" t="s">
        <v>1465</v>
      </c>
      <c r="E204" s="81">
        <v>245</v>
      </c>
      <c r="F204" s="81" t="s">
        <v>1466</v>
      </c>
      <c r="G204" s="81" t="s">
        <v>1467</v>
      </c>
      <c r="H204" s="101" t="s">
        <v>1468</v>
      </c>
      <c r="I204" s="83" t="s">
        <v>1162</v>
      </c>
      <c r="J204" s="83" t="s">
        <v>789</v>
      </c>
      <c r="K204" s="80" t="s">
        <v>29</v>
      </c>
      <c r="L204" s="91">
        <v>3000</v>
      </c>
      <c r="M204" s="80" t="s">
        <v>691</v>
      </c>
    </row>
    <row r="205" spans="1:13" ht="18" x14ac:dyDescent="0.3">
      <c r="A205" s="80">
        <f t="shared" si="9"/>
        <v>188</v>
      </c>
      <c r="B205" s="81">
        <v>485</v>
      </c>
      <c r="C205" s="81" t="s">
        <v>1412</v>
      </c>
      <c r="D205" s="81" t="s">
        <v>1469</v>
      </c>
      <c r="E205" s="81">
        <v>246</v>
      </c>
      <c r="F205" s="81" t="s">
        <v>1470</v>
      </c>
      <c r="G205" s="81" t="s">
        <v>1471</v>
      </c>
      <c r="H205" s="101" t="s">
        <v>1472</v>
      </c>
      <c r="I205" s="83" t="s">
        <v>1473</v>
      </c>
      <c r="J205" s="83" t="s">
        <v>789</v>
      </c>
      <c r="K205" s="80" t="s">
        <v>87</v>
      </c>
      <c r="L205" s="91">
        <v>300</v>
      </c>
      <c r="M205" s="86" t="s">
        <v>691</v>
      </c>
    </row>
    <row r="206" spans="1:13" ht="18" x14ac:dyDescent="0.3">
      <c r="A206" s="80">
        <f t="shared" si="9"/>
        <v>189</v>
      </c>
      <c r="B206" s="81">
        <v>518</v>
      </c>
      <c r="C206" s="81" t="s">
        <v>1412</v>
      </c>
      <c r="D206" s="81" t="s">
        <v>1474</v>
      </c>
      <c r="E206" s="81">
        <v>248</v>
      </c>
      <c r="F206" s="81" t="s">
        <v>1475</v>
      </c>
      <c r="G206" s="81" t="s">
        <v>1476</v>
      </c>
      <c r="H206" s="101" t="s">
        <v>1477</v>
      </c>
      <c r="I206" s="83" t="s">
        <v>1478</v>
      </c>
      <c r="J206" s="83" t="s">
        <v>1479</v>
      </c>
      <c r="K206" s="80" t="s">
        <v>526</v>
      </c>
      <c r="L206" s="91">
        <v>500</v>
      </c>
      <c r="M206" s="86" t="s">
        <v>691</v>
      </c>
    </row>
    <row r="207" spans="1:13" ht="18" x14ac:dyDescent="0.3">
      <c r="A207" s="80">
        <f t="shared" si="9"/>
        <v>190</v>
      </c>
      <c r="B207" s="81">
        <v>486</v>
      </c>
      <c r="C207" s="81" t="s">
        <v>1412</v>
      </c>
      <c r="D207" s="81" t="s">
        <v>1469</v>
      </c>
      <c r="E207" s="81">
        <v>249</v>
      </c>
      <c r="F207" s="81" t="s">
        <v>1480</v>
      </c>
      <c r="G207" s="81" t="s">
        <v>1481</v>
      </c>
      <c r="H207" s="101" t="s">
        <v>1482</v>
      </c>
      <c r="I207" s="83" t="s">
        <v>1483</v>
      </c>
      <c r="J207" s="83" t="s">
        <v>789</v>
      </c>
      <c r="K207" s="80" t="s">
        <v>87</v>
      </c>
      <c r="L207" s="91">
        <v>200</v>
      </c>
      <c r="M207" s="86" t="s">
        <v>705</v>
      </c>
    </row>
    <row r="208" spans="1:13" ht="36" x14ac:dyDescent="0.3">
      <c r="A208" s="80">
        <f t="shared" si="9"/>
        <v>191</v>
      </c>
      <c r="B208" s="81">
        <v>453</v>
      </c>
      <c r="C208" s="81" t="s">
        <v>1412</v>
      </c>
      <c r="D208" s="81" t="s">
        <v>1414</v>
      </c>
      <c r="E208" s="81">
        <v>250</v>
      </c>
      <c r="F208" s="81" t="s">
        <v>1484</v>
      </c>
      <c r="G208" s="81" t="s">
        <v>1485</v>
      </c>
      <c r="H208" s="101" t="s">
        <v>1486</v>
      </c>
      <c r="I208" s="83" t="s">
        <v>1487</v>
      </c>
      <c r="J208" s="83" t="s">
        <v>789</v>
      </c>
      <c r="K208" s="80" t="s">
        <v>29</v>
      </c>
      <c r="L208" s="91">
        <v>1000</v>
      </c>
      <c r="M208" s="86" t="s">
        <v>691</v>
      </c>
    </row>
    <row r="209" spans="1:13" ht="18" x14ac:dyDescent="0.3">
      <c r="A209" s="80">
        <f t="shared" si="9"/>
        <v>192</v>
      </c>
      <c r="B209" s="81">
        <v>459</v>
      </c>
      <c r="C209" s="81" t="s">
        <v>1412</v>
      </c>
      <c r="D209" s="81" t="s">
        <v>1441</v>
      </c>
      <c r="E209" s="81">
        <v>252</v>
      </c>
      <c r="F209" s="81" t="s">
        <v>1488</v>
      </c>
      <c r="G209" s="81" t="s">
        <v>1489</v>
      </c>
      <c r="H209" s="101" t="s">
        <v>1490</v>
      </c>
      <c r="I209" s="83" t="s">
        <v>1162</v>
      </c>
      <c r="J209" s="83" t="s">
        <v>789</v>
      </c>
      <c r="K209" s="80" t="s">
        <v>29</v>
      </c>
      <c r="L209" s="91">
        <v>200</v>
      </c>
      <c r="M209" s="80" t="s">
        <v>691</v>
      </c>
    </row>
    <row r="210" spans="1:13" ht="36" x14ac:dyDescent="0.3">
      <c r="A210" s="80">
        <f t="shared" si="9"/>
        <v>193</v>
      </c>
      <c r="B210" s="81">
        <v>454</v>
      </c>
      <c r="C210" s="81" t="s">
        <v>1412</v>
      </c>
      <c r="D210" s="81" t="s">
        <v>1414</v>
      </c>
      <c r="E210" s="81">
        <v>254</v>
      </c>
      <c r="F210" s="81" t="s">
        <v>1491</v>
      </c>
      <c r="G210" s="81" t="s">
        <v>1492</v>
      </c>
      <c r="H210" s="101" t="s">
        <v>1493</v>
      </c>
      <c r="I210" s="83" t="s">
        <v>1494</v>
      </c>
      <c r="J210" s="83" t="s">
        <v>789</v>
      </c>
      <c r="K210" s="80" t="s">
        <v>87</v>
      </c>
      <c r="L210" s="91">
        <v>1000</v>
      </c>
      <c r="M210" s="86" t="s">
        <v>705</v>
      </c>
    </row>
    <row r="211" spans="1:13" ht="18" x14ac:dyDescent="0.3">
      <c r="A211" s="80">
        <f t="shared" si="9"/>
        <v>194</v>
      </c>
      <c r="B211" s="81">
        <v>512</v>
      </c>
      <c r="C211" s="81" t="s">
        <v>1412</v>
      </c>
      <c r="D211" s="81" t="s">
        <v>1495</v>
      </c>
      <c r="E211" s="81">
        <v>255</v>
      </c>
      <c r="F211" s="81" t="s">
        <v>1496</v>
      </c>
      <c r="G211" s="81" t="s">
        <v>1497</v>
      </c>
      <c r="H211" s="101" t="s">
        <v>1498</v>
      </c>
      <c r="I211" s="83" t="s">
        <v>1499</v>
      </c>
      <c r="J211" s="83" t="s">
        <v>690</v>
      </c>
      <c r="K211" s="80" t="s">
        <v>526</v>
      </c>
      <c r="L211" s="91">
        <v>50</v>
      </c>
      <c r="M211" s="80" t="s">
        <v>760</v>
      </c>
    </row>
    <row r="212" spans="1:13" ht="18" x14ac:dyDescent="0.3">
      <c r="A212" s="80">
        <f t="shared" si="9"/>
        <v>195</v>
      </c>
      <c r="B212" s="81">
        <v>441</v>
      </c>
      <c r="C212" s="81" t="s">
        <v>1412</v>
      </c>
      <c r="D212" s="81" t="s">
        <v>1451</v>
      </c>
      <c r="E212" s="81">
        <v>256</v>
      </c>
      <c r="F212" s="81" t="s">
        <v>1500</v>
      </c>
      <c r="G212" s="81" t="s">
        <v>1501</v>
      </c>
      <c r="H212" s="101" t="s">
        <v>1502</v>
      </c>
      <c r="I212" s="83" t="s">
        <v>1403</v>
      </c>
      <c r="J212" s="83" t="s">
        <v>789</v>
      </c>
      <c r="K212" s="80" t="s">
        <v>29</v>
      </c>
      <c r="L212" s="91">
        <v>1000</v>
      </c>
      <c r="M212" s="80" t="s">
        <v>691</v>
      </c>
    </row>
    <row r="213" spans="1:13" ht="36" x14ac:dyDescent="0.3">
      <c r="A213" s="80">
        <f t="shared" ref="A213:A276" si="10">A212+1</f>
        <v>196</v>
      </c>
      <c r="B213" s="81">
        <v>456</v>
      </c>
      <c r="C213" s="81" t="s">
        <v>1412</v>
      </c>
      <c r="D213" s="81" t="s">
        <v>1441</v>
      </c>
      <c r="E213" s="81">
        <v>257</v>
      </c>
      <c r="F213" s="81" t="s">
        <v>1503</v>
      </c>
      <c r="G213" s="81" t="s">
        <v>1504</v>
      </c>
      <c r="H213" s="101" t="s">
        <v>1505</v>
      </c>
      <c r="I213" s="83" t="s">
        <v>1506</v>
      </c>
      <c r="J213" s="83" t="s">
        <v>864</v>
      </c>
      <c r="K213" s="80" t="s">
        <v>526</v>
      </c>
      <c r="L213" s="91">
        <v>100</v>
      </c>
      <c r="M213" s="80" t="s">
        <v>691</v>
      </c>
    </row>
    <row r="214" spans="1:13" ht="36" x14ac:dyDescent="0.3">
      <c r="A214" s="80">
        <f t="shared" si="10"/>
        <v>197</v>
      </c>
      <c r="B214" s="81">
        <v>450</v>
      </c>
      <c r="C214" s="81" t="s">
        <v>1412</v>
      </c>
      <c r="D214" s="81" t="s">
        <v>1414</v>
      </c>
      <c r="E214" s="81">
        <v>258</v>
      </c>
      <c r="F214" s="81" t="s">
        <v>1507</v>
      </c>
      <c r="G214" s="81" t="s">
        <v>1508</v>
      </c>
      <c r="H214" s="101" t="s">
        <v>1509</v>
      </c>
      <c r="I214" s="83" t="s">
        <v>1403</v>
      </c>
      <c r="J214" s="83" t="s">
        <v>1510</v>
      </c>
      <c r="K214" s="80" t="s">
        <v>531</v>
      </c>
      <c r="L214" s="91">
        <v>200</v>
      </c>
      <c r="M214" s="86" t="s">
        <v>705</v>
      </c>
    </row>
    <row r="215" spans="1:13" ht="18" x14ac:dyDescent="0.3">
      <c r="A215" s="80">
        <f t="shared" si="10"/>
        <v>198</v>
      </c>
      <c r="B215" s="81">
        <v>451</v>
      </c>
      <c r="C215" s="81" t="s">
        <v>1412</v>
      </c>
      <c r="D215" s="81" t="s">
        <v>1414</v>
      </c>
      <c r="E215" s="81">
        <v>259</v>
      </c>
      <c r="F215" s="81" t="s">
        <v>1511</v>
      </c>
      <c r="G215" s="81" t="s">
        <v>1512</v>
      </c>
      <c r="H215" s="101" t="s">
        <v>1509</v>
      </c>
      <c r="I215" s="83" t="s">
        <v>1403</v>
      </c>
      <c r="J215" s="83" t="s">
        <v>789</v>
      </c>
      <c r="K215" s="80" t="s">
        <v>29</v>
      </c>
      <c r="L215" s="91">
        <v>4000</v>
      </c>
      <c r="M215" s="86" t="s">
        <v>705</v>
      </c>
    </row>
    <row r="216" spans="1:13" ht="18" x14ac:dyDescent="0.3">
      <c r="A216" s="80">
        <f t="shared" si="10"/>
        <v>199</v>
      </c>
      <c r="B216" s="81">
        <v>468</v>
      </c>
      <c r="C216" s="81" t="s">
        <v>1412</v>
      </c>
      <c r="D216" s="81" t="s">
        <v>1460</v>
      </c>
      <c r="E216" s="81">
        <v>260</v>
      </c>
      <c r="F216" s="81" t="s">
        <v>1513</v>
      </c>
      <c r="G216" s="81" t="s">
        <v>1514</v>
      </c>
      <c r="H216" s="101" t="s">
        <v>1515</v>
      </c>
      <c r="I216" s="83" t="s">
        <v>1403</v>
      </c>
      <c r="J216" s="83" t="s">
        <v>789</v>
      </c>
      <c r="K216" s="80" t="s">
        <v>29</v>
      </c>
      <c r="L216" s="91">
        <v>1000</v>
      </c>
      <c r="M216" s="86" t="s">
        <v>691</v>
      </c>
    </row>
    <row r="217" spans="1:13" ht="72" x14ac:dyDescent="0.3">
      <c r="A217" s="80">
        <f t="shared" si="10"/>
        <v>200</v>
      </c>
      <c r="B217" s="81">
        <v>508</v>
      </c>
      <c r="C217" s="81" t="s">
        <v>1412</v>
      </c>
      <c r="D217" s="81" t="s">
        <v>1516</v>
      </c>
      <c r="E217" s="81">
        <v>261</v>
      </c>
      <c r="F217" s="81" t="s">
        <v>1517</v>
      </c>
      <c r="G217" s="81" t="s">
        <v>1518</v>
      </c>
      <c r="H217" s="101" t="s">
        <v>1519</v>
      </c>
      <c r="I217" s="83" t="s">
        <v>1520</v>
      </c>
      <c r="J217" s="83" t="s">
        <v>789</v>
      </c>
      <c r="K217" s="80" t="s">
        <v>29</v>
      </c>
      <c r="L217" s="91">
        <v>1000</v>
      </c>
      <c r="M217" s="86" t="s">
        <v>705</v>
      </c>
    </row>
    <row r="218" spans="1:13" ht="18" x14ac:dyDescent="0.3">
      <c r="A218" s="80">
        <f t="shared" si="10"/>
        <v>201</v>
      </c>
      <c r="B218" s="81">
        <v>440</v>
      </c>
      <c r="C218" s="81" t="s">
        <v>1412</v>
      </c>
      <c r="D218" s="81" t="s">
        <v>1451</v>
      </c>
      <c r="E218" s="81">
        <v>262</v>
      </c>
      <c r="F218" s="81" t="s">
        <v>1521</v>
      </c>
      <c r="G218" s="81" t="s">
        <v>1522</v>
      </c>
      <c r="H218" s="101" t="s">
        <v>1523</v>
      </c>
      <c r="I218" s="83" t="s">
        <v>857</v>
      </c>
      <c r="J218" s="83" t="s">
        <v>789</v>
      </c>
      <c r="K218" s="80" t="s">
        <v>29</v>
      </c>
      <c r="L218" s="91">
        <v>4000</v>
      </c>
      <c r="M218" s="86" t="s">
        <v>705</v>
      </c>
    </row>
    <row r="219" spans="1:13" ht="18" x14ac:dyDescent="0.3">
      <c r="A219" s="80">
        <f t="shared" si="10"/>
        <v>202</v>
      </c>
      <c r="B219" s="81">
        <v>516</v>
      </c>
      <c r="C219" s="81" t="s">
        <v>1412</v>
      </c>
      <c r="D219" s="81" t="s">
        <v>1495</v>
      </c>
      <c r="E219" s="81">
        <v>263</v>
      </c>
      <c r="F219" s="81" t="s">
        <v>1524</v>
      </c>
      <c r="G219" s="81" t="s">
        <v>1525</v>
      </c>
      <c r="H219" s="101" t="s">
        <v>1526</v>
      </c>
      <c r="I219" s="83" t="s">
        <v>1116</v>
      </c>
      <c r="J219" s="83" t="s">
        <v>789</v>
      </c>
      <c r="K219" s="80" t="s">
        <v>29</v>
      </c>
      <c r="L219" s="91">
        <v>20000</v>
      </c>
      <c r="M219" s="86" t="s">
        <v>705</v>
      </c>
    </row>
    <row r="220" spans="1:13" ht="18" x14ac:dyDescent="0.3">
      <c r="A220" s="80">
        <f t="shared" si="10"/>
        <v>203</v>
      </c>
      <c r="B220" s="81">
        <v>496</v>
      </c>
      <c r="C220" s="81" t="s">
        <v>1412</v>
      </c>
      <c r="D220" s="81" t="s">
        <v>1527</v>
      </c>
      <c r="E220" s="81">
        <v>264</v>
      </c>
      <c r="F220" s="81" t="s">
        <v>1528</v>
      </c>
      <c r="G220" s="81" t="s">
        <v>1529</v>
      </c>
      <c r="H220" s="101" t="s">
        <v>1530</v>
      </c>
      <c r="I220" s="83" t="s">
        <v>1531</v>
      </c>
      <c r="J220" s="83" t="s">
        <v>789</v>
      </c>
      <c r="K220" s="80" t="s">
        <v>87</v>
      </c>
      <c r="L220" s="91">
        <v>2000</v>
      </c>
      <c r="M220" s="86" t="s">
        <v>717</v>
      </c>
    </row>
    <row r="221" spans="1:13" ht="36" x14ac:dyDescent="0.3">
      <c r="A221" s="80">
        <f t="shared" si="10"/>
        <v>204</v>
      </c>
      <c r="B221" s="81">
        <v>514</v>
      </c>
      <c r="C221" s="81" t="s">
        <v>1412</v>
      </c>
      <c r="D221" s="81" t="s">
        <v>1495</v>
      </c>
      <c r="E221" s="81">
        <v>265</v>
      </c>
      <c r="F221" s="81" t="s">
        <v>1532</v>
      </c>
      <c r="G221" s="81" t="s">
        <v>1533</v>
      </c>
      <c r="H221" s="101" t="s">
        <v>1534</v>
      </c>
      <c r="I221" s="83" t="s">
        <v>1535</v>
      </c>
      <c r="J221" s="83" t="s">
        <v>1231</v>
      </c>
      <c r="K221" s="80" t="s">
        <v>531</v>
      </c>
      <c r="L221" s="91">
        <v>20</v>
      </c>
      <c r="M221" s="80" t="s">
        <v>705</v>
      </c>
    </row>
    <row r="222" spans="1:13" ht="18" x14ac:dyDescent="0.3">
      <c r="A222" s="80">
        <f t="shared" si="10"/>
        <v>205</v>
      </c>
      <c r="B222" s="81">
        <v>513</v>
      </c>
      <c r="C222" s="81" t="s">
        <v>1412</v>
      </c>
      <c r="D222" s="81" t="s">
        <v>1495</v>
      </c>
      <c r="E222" s="81">
        <v>266</v>
      </c>
      <c r="F222" s="81" t="s">
        <v>1536</v>
      </c>
      <c r="G222" s="81" t="s">
        <v>1537</v>
      </c>
      <c r="H222" s="101" t="s">
        <v>1538</v>
      </c>
      <c r="I222" s="83" t="s">
        <v>816</v>
      </c>
      <c r="J222" s="83" t="s">
        <v>789</v>
      </c>
      <c r="K222" s="80" t="s">
        <v>29</v>
      </c>
      <c r="L222" s="91">
        <v>3000</v>
      </c>
      <c r="M222" s="86" t="s">
        <v>760</v>
      </c>
    </row>
    <row r="223" spans="1:13" ht="18" x14ac:dyDescent="0.3">
      <c r="A223" s="80">
        <f t="shared" si="10"/>
        <v>206</v>
      </c>
      <c r="B223" s="81">
        <v>510</v>
      </c>
      <c r="C223" s="81" t="s">
        <v>1412</v>
      </c>
      <c r="D223" s="81" t="s">
        <v>1516</v>
      </c>
      <c r="E223" s="81">
        <v>267</v>
      </c>
      <c r="F223" s="81" t="s">
        <v>1539</v>
      </c>
      <c r="G223" s="81" t="s">
        <v>1540</v>
      </c>
      <c r="H223" s="101" t="s">
        <v>1541</v>
      </c>
      <c r="I223" s="83" t="s">
        <v>1542</v>
      </c>
      <c r="J223" s="83" t="s">
        <v>789</v>
      </c>
      <c r="K223" s="80" t="s">
        <v>29</v>
      </c>
      <c r="L223" s="91">
        <v>5000</v>
      </c>
      <c r="M223" s="86" t="s">
        <v>691</v>
      </c>
    </row>
    <row r="224" spans="1:13" ht="54" x14ac:dyDescent="0.3">
      <c r="A224" s="80">
        <f t="shared" si="10"/>
        <v>207</v>
      </c>
      <c r="B224" s="81"/>
      <c r="C224" s="81"/>
      <c r="D224" s="81"/>
      <c r="E224" s="81"/>
      <c r="F224" s="81"/>
      <c r="G224" s="101" t="s">
        <v>1543</v>
      </c>
      <c r="H224" s="101" t="s">
        <v>1544</v>
      </c>
      <c r="I224" s="83" t="s">
        <v>1545</v>
      </c>
      <c r="J224" s="83" t="s">
        <v>690</v>
      </c>
      <c r="K224" s="80" t="s">
        <v>1546</v>
      </c>
      <c r="L224" s="91">
        <v>200</v>
      </c>
      <c r="M224" s="86" t="s">
        <v>760</v>
      </c>
    </row>
    <row r="225" spans="1:13" ht="36" x14ac:dyDescent="0.3">
      <c r="A225" s="80">
        <f t="shared" si="10"/>
        <v>208</v>
      </c>
      <c r="B225" s="81"/>
      <c r="C225" s="81"/>
      <c r="D225" s="81"/>
      <c r="E225" s="81"/>
      <c r="F225" s="81"/>
      <c r="G225" s="100" t="s">
        <v>1547</v>
      </c>
      <c r="H225" s="109" t="s">
        <v>1548</v>
      </c>
      <c r="I225" s="100" t="s">
        <v>1549</v>
      </c>
      <c r="J225" s="100" t="s">
        <v>789</v>
      </c>
      <c r="K225" s="100" t="s">
        <v>29</v>
      </c>
      <c r="L225" s="91">
        <v>1000</v>
      </c>
      <c r="M225" s="86" t="s">
        <v>760</v>
      </c>
    </row>
    <row r="226" spans="1:13" s="95" customFormat="1" ht="17.399999999999999" x14ac:dyDescent="0.3">
      <c r="A226" s="85"/>
      <c r="B226" s="78"/>
      <c r="C226" s="78" t="s">
        <v>1550</v>
      </c>
      <c r="D226" s="78">
        <v>0</v>
      </c>
      <c r="E226" s="78">
        <v>269</v>
      </c>
      <c r="F226" s="78"/>
      <c r="G226" s="78" t="s">
        <v>1550</v>
      </c>
      <c r="H226" s="99" t="s">
        <v>1551</v>
      </c>
      <c r="I226" s="75"/>
      <c r="J226" s="75"/>
      <c r="K226" s="85"/>
      <c r="L226" s="94"/>
      <c r="M226" s="85"/>
    </row>
    <row r="227" spans="1:13" ht="18" x14ac:dyDescent="0.3">
      <c r="A227" s="80">
        <v>209</v>
      </c>
      <c r="B227" s="81">
        <v>560</v>
      </c>
      <c r="C227" s="81" t="s">
        <v>1550</v>
      </c>
      <c r="D227" s="81" t="s">
        <v>1552</v>
      </c>
      <c r="E227" s="81">
        <v>270</v>
      </c>
      <c r="F227" s="81" t="s">
        <v>1553</v>
      </c>
      <c r="G227" s="81" t="s">
        <v>1554</v>
      </c>
      <c r="H227" s="101" t="s">
        <v>1555</v>
      </c>
      <c r="I227" s="83" t="s">
        <v>882</v>
      </c>
      <c r="J227" s="83" t="s">
        <v>789</v>
      </c>
      <c r="K227" s="80" t="s">
        <v>29</v>
      </c>
      <c r="L227" s="91">
        <v>200</v>
      </c>
      <c r="M227" s="80" t="s">
        <v>691</v>
      </c>
    </row>
    <row r="228" spans="1:13" ht="54" x14ac:dyDescent="0.3">
      <c r="A228" s="80">
        <f t="shared" si="10"/>
        <v>210</v>
      </c>
      <c r="B228" s="81">
        <v>738</v>
      </c>
      <c r="C228" s="81" t="s">
        <v>1556</v>
      </c>
      <c r="D228" s="81" t="s">
        <v>1556</v>
      </c>
      <c r="E228" s="81">
        <v>411</v>
      </c>
      <c r="F228" s="81" t="s">
        <v>1557</v>
      </c>
      <c r="G228" s="81" t="s">
        <v>1558</v>
      </c>
      <c r="H228" s="101" t="s">
        <v>1559</v>
      </c>
      <c r="I228" s="83" t="s">
        <v>1560</v>
      </c>
      <c r="J228" s="83" t="s">
        <v>789</v>
      </c>
      <c r="K228" s="80" t="s">
        <v>29</v>
      </c>
      <c r="L228" s="91">
        <v>1000</v>
      </c>
      <c r="M228" s="80" t="s">
        <v>705</v>
      </c>
    </row>
    <row r="229" spans="1:13" ht="54" x14ac:dyDescent="0.3">
      <c r="A229" s="80">
        <f t="shared" si="10"/>
        <v>211</v>
      </c>
      <c r="B229" s="81">
        <v>524</v>
      </c>
      <c r="C229" s="81" t="s">
        <v>1550</v>
      </c>
      <c r="D229" s="81" t="s">
        <v>1561</v>
      </c>
      <c r="E229" s="81">
        <v>272</v>
      </c>
      <c r="F229" s="81" t="s">
        <v>1562</v>
      </c>
      <c r="G229" s="81" t="s">
        <v>1563</v>
      </c>
      <c r="H229" s="101" t="s">
        <v>1564</v>
      </c>
      <c r="I229" s="83" t="s">
        <v>1565</v>
      </c>
      <c r="J229" s="83" t="s">
        <v>864</v>
      </c>
      <c r="K229" s="80" t="s">
        <v>526</v>
      </c>
      <c r="L229" s="91">
        <v>100</v>
      </c>
      <c r="M229" s="80" t="s">
        <v>691</v>
      </c>
    </row>
    <row r="230" spans="1:13" ht="18" x14ac:dyDescent="0.3">
      <c r="A230" s="80">
        <f t="shared" si="10"/>
        <v>212</v>
      </c>
      <c r="B230" s="81">
        <v>530</v>
      </c>
      <c r="C230" s="81" t="s">
        <v>1550</v>
      </c>
      <c r="D230" s="81" t="s">
        <v>1566</v>
      </c>
      <c r="E230" s="81">
        <v>275</v>
      </c>
      <c r="F230" s="81" t="s">
        <v>1567</v>
      </c>
      <c r="G230" s="81" t="s">
        <v>1568</v>
      </c>
      <c r="H230" s="101" t="s">
        <v>1569</v>
      </c>
      <c r="I230" s="83" t="s">
        <v>1570</v>
      </c>
      <c r="J230" s="83" t="s">
        <v>733</v>
      </c>
      <c r="K230" s="80" t="s">
        <v>783</v>
      </c>
      <c r="L230" s="91">
        <v>50</v>
      </c>
      <c r="M230" s="24" t="s">
        <v>717</v>
      </c>
    </row>
    <row r="231" spans="1:13" ht="36" x14ac:dyDescent="0.3">
      <c r="A231" s="80">
        <f t="shared" si="10"/>
        <v>213</v>
      </c>
      <c r="B231" s="81">
        <v>525</v>
      </c>
      <c r="C231" s="81" t="s">
        <v>1550</v>
      </c>
      <c r="D231" s="81" t="s">
        <v>1561</v>
      </c>
      <c r="E231" s="81">
        <v>276</v>
      </c>
      <c r="F231" s="81" t="s">
        <v>1571</v>
      </c>
      <c r="G231" s="81" t="s">
        <v>1572</v>
      </c>
      <c r="H231" s="101" t="s">
        <v>1573</v>
      </c>
      <c r="I231" s="83" t="s">
        <v>816</v>
      </c>
      <c r="J231" s="83" t="s">
        <v>864</v>
      </c>
      <c r="K231" s="80" t="s">
        <v>531</v>
      </c>
      <c r="L231" s="91">
        <v>20</v>
      </c>
      <c r="M231" s="86" t="s">
        <v>691</v>
      </c>
    </row>
    <row r="232" spans="1:13" ht="36" x14ac:dyDescent="0.3">
      <c r="A232" s="80">
        <f t="shared" si="10"/>
        <v>214</v>
      </c>
      <c r="B232" s="81">
        <v>548</v>
      </c>
      <c r="C232" s="81" t="s">
        <v>1550</v>
      </c>
      <c r="D232" s="81" t="s">
        <v>1574</v>
      </c>
      <c r="E232" s="81">
        <v>277</v>
      </c>
      <c r="F232" s="81" t="s">
        <v>1575</v>
      </c>
      <c r="G232" s="96" t="s">
        <v>1576</v>
      </c>
      <c r="H232" s="108" t="s">
        <v>1577</v>
      </c>
      <c r="I232" s="97" t="s">
        <v>1578</v>
      </c>
      <c r="J232" s="97" t="s">
        <v>690</v>
      </c>
      <c r="K232" s="98" t="s">
        <v>1579</v>
      </c>
      <c r="L232" s="91">
        <v>20</v>
      </c>
      <c r="M232" s="80" t="s">
        <v>705</v>
      </c>
    </row>
    <row r="233" spans="1:13" ht="18" x14ac:dyDescent="0.3">
      <c r="A233" s="80">
        <f t="shared" si="10"/>
        <v>215</v>
      </c>
      <c r="B233" s="81">
        <v>553</v>
      </c>
      <c r="C233" s="81" t="s">
        <v>1550</v>
      </c>
      <c r="D233" s="81" t="s">
        <v>1580</v>
      </c>
      <c r="E233" s="81">
        <v>278</v>
      </c>
      <c r="F233" s="81" t="s">
        <v>1581</v>
      </c>
      <c r="G233" s="81" t="s">
        <v>1582</v>
      </c>
      <c r="H233" s="101" t="s">
        <v>1583</v>
      </c>
      <c r="I233" s="83" t="s">
        <v>1584</v>
      </c>
      <c r="J233" s="83" t="s">
        <v>690</v>
      </c>
      <c r="K233" s="98" t="s">
        <v>1579</v>
      </c>
      <c r="L233" s="91">
        <v>20</v>
      </c>
      <c r="M233" s="86" t="s">
        <v>705</v>
      </c>
    </row>
    <row r="234" spans="1:13" ht="18" x14ac:dyDescent="0.3">
      <c r="A234" s="80">
        <f t="shared" si="10"/>
        <v>216</v>
      </c>
      <c r="B234" s="81">
        <v>552</v>
      </c>
      <c r="C234" s="81" t="s">
        <v>1550</v>
      </c>
      <c r="D234" s="81" t="s">
        <v>1580</v>
      </c>
      <c r="E234" s="81">
        <v>281</v>
      </c>
      <c r="F234" s="81" t="s">
        <v>1585</v>
      </c>
      <c r="G234" s="81" t="s">
        <v>1586</v>
      </c>
      <c r="H234" s="101" t="s">
        <v>1587</v>
      </c>
      <c r="I234" s="83" t="s">
        <v>1588</v>
      </c>
      <c r="J234" s="83" t="s">
        <v>690</v>
      </c>
      <c r="K234" s="80" t="s">
        <v>713</v>
      </c>
      <c r="L234" s="91">
        <v>20</v>
      </c>
      <c r="M234" s="80" t="s">
        <v>705</v>
      </c>
    </row>
    <row r="235" spans="1:13" ht="18" x14ac:dyDescent="0.3">
      <c r="A235" s="80">
        <f t="shared" si="10"/>
        <v>217</v>
      </c>
      <c r="B235" s="81">
        <v>559</v>
      </c>
      <c r="C235" s="81" t="s">
        <v>1550</v>
      </c>
      <c r="D235" s="81" t="s">
        <v>1589</v>
      </c>
      <c r="E235" s="81">
        <v>282</v>
      </c>
      <c r="F235" s="81" t="s">
        <v>1590</v>
      </c>
      <c r="G235" s="81" t="s">
        <v>1591</v>
      </c>
      <c r="H235" s="101" t="s">
        <v>1592</v>
      </c>
      <c r="I235" s="83" t="s">
        <v>1593</v>
      </c>
      <c r="J235" s="83" t="s">
        <v>789</v>
      </c>
      <c r="K235" s="80" t="s">
        <v>29</v>
      </c>
      <c r="L235" s="91">
        <v>500</v>
      </c>
      <c r="M235" s="80" t="s">
        <v>700</v>
      </c>
    </row>
    <row r="236" spans="1:13" ht="18" x14ac:dyDescent="0.3">
      <c r="A236" s="80">
        <f t="shared" si="10"/>
        <v>218</v>
      </c>
      <c r="B236" s="81">
        <v>555</v>
      </c>
      <c r="C236" s="81" t="s">
        <v>1550</v>
      </c>
      <c r="D236" s="81" t="s">
        <v>1580</v>
      </c>
      <c r="E236" s="81">
        <v>284</v>
      </c>
      <c r="F236" s="81" t="s">
        <v>1594</v>
      </c>
      <c r="G236" s="81" t="s">
        <v>1595</v>
      </c>
      <c r="H236" s="101" t="s">
        <v>1596</v>
      </c>
      <c r="I236" s="83" t="s">
        <v>1597</v>
      </c>
      <c r="J236" s="83" t="s">
        <v>789</v>
      </c>
      <c r="K236" s="80" t="s">
        <v>29</v>
      </c>
      <c r="L236" s="91">
        <v>500</v>
      </c>
      <c r="M236" s="80" t="s">
        <v>760</v>
      </c>
    </row>
    <row r="237" spans="1:13" ht="18" x14ac:dyDescent="0.3">
      <c r="A237" s="80">
        <f t="shared" si="10"/>
        <v>219</v>
      </c>
      <c r="B237" s="81"/>
      <c r="C237" s="81"/>
      <c r="D237" s="81"/>
      <c r="E237" s="81"/>
      <c r="F237" s="81"/>
      <c r="G237" s="81"/>
      <c r="H237" s="101" t="s">
        <v>1598</v>
      </c>
      <c r="I237" s="83" t="s">
        <v>1599</v>
      </c>
      <c r="J237" s="83" t="s">
        <v>1464</v>
      </c>
      <c r="K237" s="80" t="s">
        <v>29</v>
      </c>
      <c r="L237" s="91">
        <v>1000</v>
      </c>
      <c r="M237" s="80" t="s">
        <v>705</v>
      </c>
    </row>
    <row r="238" spans="1:13" ht="18" x14ac:dyDescent="0.3">
      <c r="A238" s="80">
        <f t="shared" si="10"/>
        <v>220</v>
      </c>
      <c r="B238" s="81"/>
      <c r="C238" s="81"/>
      <c r="D238" s="81"/>
      <c r="E238" s="81"/>
      <c r="F238" s="81"/>
      <c r="G238" s="81"/>
      <c r="H238" s="101" t="s">
        <v>1598</v>
      </c>
      <c r="I238" s="83" t="s">
        <v>875</v>
      </c>
      <c r="J238" s="83" t="s">
        <v>1464</v>
      </c>
      <c r="K238" s="80" t="s">
        <v>29</v>
      </c>
      <c r="L238" s="91">
        <v>1000</v>
      </c>
      <c r="M238" s="80" t="s">
        <v>705</v>
      </c>
    </row>
    <row r="239" spans="1:13" ht="18" x14ac:dyDescent="0.3">
      <c r="A239" s="80">
        <f t="shared" si="10"/>
        <v>221</v>
      </c>
      <c r="B239" s="81"/>
      <c r="C239" s="81"/>
      <c r="D239" s="81"/>
      <c r="E239" s="81"/>
      <c r="F239" s="81"/>
      <c r="G239" s="81"/>
      <c r="H239" s="101" t="s">
        <v>1600</v>
      </c>
      <c r="I239" s="83" t="s">
        <v>1162</v>
      </c>
      <c r="J239" s="83" t="s">
        <v>1464</v>
      </c>
      <c r="K239" s="80" t="s">
        <v>29</v>
      </c>
      <c r="L239" s="91">
        <v>1000</v>
      </c>
      <c r="M239" s="80" t="s">
        <v>705</v>
      </c>
    </row>
    <row r="240" spans="1:13" ht="18" x14ac:dyDescent="0.3">
      <c r="A240" s="80">
        <f t="shared" si="10"/>
        <v>222</v>
      </c>
      <c r="B240" s="81"/>
      <c r="C240" s="81"/>
      <c r="D240" s="81"/>
      <c r="E240" s="81"/>
      <c r="F240" s="81"/>
      <c r="G240" s="81"/>
      <c r="H240" s="101" t="s">
        <v>1601</v>
      </c>
      <c r="I240" s="83" t="s">
        <v>816</v>
      </c>
      <c r="J240" s="83" t="s">
        <v>1464</v>
      </c>
      <c r="K240" s="80" t="s">
        <v>29</v>
      </c>
      <c r="L240" s="91">
        <v>1000</v>
      </c>
      <c r="M240" s="80" t="s">
        <v>705</v>
      </c>
    </row>
    <row r="241" spans="1:13" ht="18" x14ac:dyDescent="0.3">
      <c r="A241" s="80">
        <f t="shared" si="10"/>
        <v>223</v>
      </c>
      <c r="B241" s="81">
        <v>521</v>
      </c>
      <c r="C241" s="81" t="s">
        <v>1550</v>
      </c>
      <c r="D241" s="81" t="s">
        <v>1561</v>
      </c>
      <c r="E241" s="81">
        <v>286</v>
      </c>
      <c r="F241" s="81" t="s">
        <v>1602</v>
      </c>
      <c r="G241" s="81" t="s">
        <v>1603</v>
      </c>
      <c r="H241" s="101" t="s">
        <v>1604</v>
      </c>
      <c r="I241" s="83" t="s">
        <v>1605</v>
      </c>
      <c r="J241" s="83" t="s">
        <v>789</v>
      </c>
      <c r="K241" s="80" t="s">
        <v>29</v>
      </c>
      <c r="L241" s="91">
        <v>2000</v>
      </c>
      <c r="M241" s="80" t="s">
        <v>705</v>
      </c>
    </row>
    <row r="242" spans="1:13" ht="18" x14ac:dyDescent="0.3">
      <c r="A242" s="80">
        <f t="shared" si="10"/>
        <v>224</v>
      </c>
      <c r="B242" s="81">
        <v>522</v>
      </c>
      <c r="C242" s="81" t="s">
        <v>1550</v>
      </c>
      <c r="D242" s="81" t="s">
        <v>1561</v>
      </c>
      <c r="E242" s="81">
        <v>287</v>
      </c>
      <c r="F242" s="81" t="s">
        <v>1606</v>
      </c>
      <c r="G242" s="81" t="s">
        <v>1603</v>
      </c>
      <c r="H242" s="101" t="s">
        <v>1604</v>
      </c>
      <c r="I242" s="83" t="s">
        <v>767</v>
      </c>
      <c r="J242" s="83" t="s">
        <v>789</v>
      </c>
      <c r="K242" s="80" t="s">
        <v>29</v>
      </c>
      <c r="L242" s="91">
        <v>2000</v>
      </c>
      <c r="M242" s="80" t="s">
        <v>705</v>
      </c>
    </row>
    <row r="243" spans="1:13" ht="54" x14ac:dyDescent="0.3">
      <c r="A243" s="80">
        <f t="shared" si="10"/>
        <v>225</v>
      </c>
      <c r="B243" s="81">
        <v>533</v>
      </c>
      <c r="C243" s="81" t="s">
        <v>1550</v>
      </c>
      <c r="D243" s="81" t="s">
        <v>1566</v>
      </c>
      <c r="E243" s="81">
        <v>288</v>
      </c>
      <c r="F243" s="81" t="s">
        <v>1607</v>
      </c>
      <c r="G243" s="81" t="s">
        <v>1608</v>
      </c>
      <c r="H243" s="101" t="s">
        <v>1604</v>
      </c>
      <c r="I243" s="83" t="s">
        <v>1403</v>
      </c>
      <c r="J243" s="83" t="s">
        <v>1609</v>
      </c>
      <c r="K243" s="80" t="s">
        <v>713</v>
      </c>
      <c r="L243" s="91">
        <v>500</v>
      </c>
      <c r="M243" s="86" t="s">
        <v>705</v>
      </c>
    </row>
    <row r="244" spans="1:13" ht="54" x14ac:dyDescent="0.3">
      <c r="A244" s="80">
        <f t="shared" si="10"/>
        <v>226</v>
      </c>
      <c r="B244" s="81">
        <v>523</v>
      </c>
      <c r="C244" s="81" t="s">
        <v>1550</v>
      </c>
      <c r="D244" s="81" t="s">
        <v>1561</v>
      </c>
      <c r="E244" s="81">
        <v>289</v>
      </c>
      <c r="F244" s="81" t="s">
        <v>1610</v>
      </c>
      <c r="G244" s="81" t="s">
        <v>1611</v>
      </c>
      <c r="H244" s="101" t="s">
        <v>1612</v>
      </c>
      <c r="I244" s="83" t="s">
        <v>1613</v>
      </c>
      <c r="J244" s="83" t="s">
        <v>1614</v>
      </c>
      <c r="K244" s="80" t="s">
        <v>531</v>
      </c>
      <c r="L244" s="91">
        <v>50</v>
      </c>
      <c r="M244" s="80" t="s">
        <v>705</v>
      </c>
    </row>
    <row r="245" spans="1:13" ht="18" x14ac:dyDescent="0.3">
      <c r="A245" s="80">
        <f t="shared" si="10"/>
        <v>227</v>
      </c>
      <c r="B245" s="81">
        <v>542</v>
      </c>
      <c r="C245" s="81" t="s">
        <v>1550</v>
      </c>
      <c r="D245" s="81" t="s">
        <v>1615</v>
      </c>
      <c r="E245" s="81">
        <v>291</v>
      </c>
      <c r="F245" s="81" t="s">
        <v>1616</v>
      </c>
      <c r="G245" s="81" t="s">
        <v>1617</v>
      </c>
      <c r="H245" s="101" t="s">
        <v>1618</v>
      </c>
      <c r="I245" s="83" t="s">
        <v>1619</v>
      </c>
      <c r="J245" s="83" t="s">
        <v>789</v>
      </c>
      <c r="K245" s="80" t="s">
        <v>29</v>
      </c>
      <c r="L245" s="91">
        <v>200</v>
      </c>
      <c r="M245" s="24" t="s">
        <v>717</v>
      </c>
    </row>
    <row r="246" spans="1:13" ht="18" x14ac:dyDescent="0.3">
      <c r="A246" s="80">
        <f t="shared" si="10"/>
        <v>228</v>
      </c>
      <c r="B246" s="81">
        <v>564</v>
      </c>
      <c r="C246" s="81" t="s">
        <v>1550</v>
      </c>
      <c r="D246" s="81" t="s">
        <v>1552</v>
      </c>
      <c r="E246" s="81">
        <v>292</v>
      </c>
      <c r="F246" s="81" t="s">
        <v>1620</v>
      </c>
      <c r="G246" s="81" t="s">
        <v>1621</v>
      </c>
      <c r="H246" s="101" t="s">
        <v>1622</v>
      </c>
      <c r="I246" s="83" t="s">
        <v>764</v>
      </c>
      <c r="J246" s="83" t="s">
        <v>29</v>
      </c>
      <c r="K246" s="80" t="s">
        <v>29</v>
      </c>
      <c r="L246" s="91">
        <v>100</v>
      </c>
      <c r="M246" s="80" t="s">
        <v>691</v>
      </c>
    </row>
    <row r="247" spans="1:13" ht="18" x14ac:dyDescent="0.3">
      <c r="A247" s="80">
        <f t="shared" si="10"/>
        <v>229</v>
      </c>
      <c r="B247" s="81">
        <v>526</v>
      </c>
      <c r="C247" s="81" t="s">
        <v>1550</v>
      </c>
      <c r="D247" s="81" t="s">
        <v>1561</v>
      </c>
      <c r="E247" s="81">
        <v>293</v>
      </c>
      <c r="F247" s="81" t="s">
        <v>1623</v>
      </c>
      <c r="G247" s="96" t="s">
        <v>1624</v>
      </c>
      <c r="H247" s="108" t="s">
        <v>1625</v>
      </c>
      <c r="I247" s="97" t="s">
        <v>1626</v>
      </c>
      <c r="J247" s="97" t="s">
        <v>733</v>
      </c>
      <c r="K247" s="98" t="s">
        <v>87</v>
      </c>
      <c r="L247" s="91">
        <v>100</v>
      </c>
      <c r="M247" s="80" t="s">
        <v>717</v>
      </c>
    </row>
    <row r="248" spans="1:13" s="95" customFormat="1" ht="17.399999999999999" x14ac:dyDescent="0.3">
      <c r="A248" s="85"/>
      <c r="B248" s="78"/>
      <c r="C248" s="78" t="s">
        <v>1627</v>
      </c>
      <c r="D248" s="78">
        <v>0</v>
      </c>
      <c r="E248" s="78">
        <v>299</v>
      </c>
      <c r="F248" s="78"/>
      <c r="G248" s="78" t="s">
        <v>1627</v>
      </c>
      <c r="H248" s="99" t="s">
        <v>1628</v>
      </c>
      <c r="I248" s="75"/>
      <c r="J248" s="75"/>
      <c r="K248" s="85"/>
      <c r="L248" s="94"/>
      <c r="M248" s="85"/>
    </row>
    <row r="249" spans="1:13" ht="18" x14ac:dyDescent="0.3">
      <c r="A249" s="80">
        <v>230</v>
      </c>
      <c r="B249" s="81">
        <v>571</v>
      </c>
      <c r="C249" s="81" t="s">
        <v>1627</v>
      </c>
      <c r="D249" s="81" t="s">
        <v>1627</v>
      </c>
      <c r="E249" s="81">
        <v>300</v>
      </c>
      <c r="F249" s="81">
        <v>25.32</v>
      </c>
      <c r="G249" s="81" t="s">
        <v>1629</v>
      </c>
      <c r="H249" s="101" t="s">
        <v>1629</v>
      </c>
      <c r="I249" s="83" t="s">
        <v>1630</v>
      </c>
      <c r="J249" s="83" t="s">
        <v>690</v>
      </c>
      <c r="K249" s="80" t="s">
        <v>531</v>
      </c>
      <c r="L249" s="91">
        <v>300</v>
      </c>
      <c r="M249" s="80" t="s">
        <v>691</v>
      </c>
    </row>
    <row r="250" spans="1:13" ht="36" x14ac:dyDescent="0.3">
      <c r="A250" s="80">
        <f t="shared" si="10"/>
        <v>231</v>
      </c>
      <c r="B250" s="81">
        <v>570</v>
      </c>
      <c r="C250" s="81" t="s">
        <v>1627</v>
      </c>
      <c r="D250" s="81" t="s">
        <v>1631</v>
      </c>
      <c r="E250" s="81">
        <v>301</v>
      </c>
      <c r="F250" s="81" t="s">
        <v>1632</v>
      </c>
      <c r="G250" s="81" t="s">
        <v>1633</v>
      </c>
      <c r="H250" s="101" t="s">
        <v>1634</v>
      </c>
      <c r="I250" s="83" t="s">
        <v>1635</v>
      </c>
      <c r="J250" s="83" t="s">
        <v>690</v>
      </c>
      <c r="K250" s="80" t="s">
        <v>526</v>
      </c>
      <c r="L250" s="91">
        <v>100</v>
      </c>
      <c r="M250" s="80" t="s">
        <v>691</v>
      </c>
    </row>
    <row r="251" spans="1:13" ht="36" x14ac:dyDescent="0.3">
      <c r="A251" s="80">
        <f t="shared" si="10"/>
        <v>232</v>
      </c>
      <c r="B251" s="81">
        <v>565</v>
      </c>
      <c r="C251" s="81" t="s">
        <v>1627</v>
      </c>
      <c r="D251" s="81" t="s">
        <v>1627</v>
      </c>
      <c r="E251" s="81">
        <v>302</v>
      </c>
      <c r="F251" s="81" t="s">
        <v>1636</v>
      </c>
      <c r="G251" s="81" t="s">
        <v>1637</v>
      </c>
      <c r="H251" s="101" t="s">
        <v>1638</v>
      </c>
      <c r="I251" s="83" t="s">
        <v>1639</v>
      </c>
      <c r="J251" s="83" t="s">
        <v>1184</v>
      </c>
      <c r="K251" s="80" t="s">
        <v>531</v>
      </c>
      <c r="L251" s="91">
        <v>50</v>
      </c>
      <c r="M251" s="83" t="s">
        <v>691</v>
      </c>
    </row>
    <row r="252" spans="1:13" ht="36" x14ac:dyDescent="0.3">
      <c r="A252" s="80">
        <f t="shared" si="10"/>
        <v>233</v>
      </c>
      <c r="B252" s="81">
        <v>567</v>
      </c>
      <c r="C252" s="81" t="s">
        <v>1627</v>
      </c>
      <c r="D252" s="81" t="s">
        <v>1631</v>
      </c>
      <c r="E252" s="81">
        <v>303</v>
      </c>
      <c r="F252" s="81" t="s">
        <v>1640</v>
      </c>
      <c r="G252" s="81" t="s">
        <v>1641</v>
      </c>
      <c r="H252" s="101" t="s">
        <v>1641</v>
      </c>
      <c r="I252" s="83" t="s">
        <v>1642</v>
      </c>
      <c r="J252" s="83" t="s">
        <v>690</v>
      </c>
      <c r="K252" s="80" t="s">
        <v>531</v>
      </c>
      <c r="L252" s="91">
        <v>50</v>
      </c>
      <c r="M252" s="83" t="s">
        <v>691</v>
      </c>
    </row>
    <row r="253" spans="1:13" ht="36" x14ac:dyDescent="0.3">
      <c r="A253" s="80">
        <f t="shared" si="10"/>
        <v>234</v>
      </c>
      <c r="B253" s="81"/>
      <c r="C253" s="81"/>
      <c r="D253" s="81"/>
      <c r="E253" s="81"/>
      <c r="F253" s="81"/>
      <c r="G253" s="81"/>
      <c r="H253" s="101" t="s">
        <v>1643</v>
      </c>
      <c r="I253" s="83" t="s">
        <v>1642</v>
      </c>
      <c r="J253" s="83" t="s">
        <v>690</v>
      </c>
      <c r="K253" s="80" t="s">
        <v>531</v>
      </c>
      <c r="L253" s="91">
        <v>50</v>
      </c>
      <c r="M253" s="83" t="s">
        <v>691</v>
      </c>
    </row>
    <row r="254" spans="1:13" ht="54" x14ac:dyDescent="0.3">
      <c r="A254" s="80">
        <f t="shared" si="10"/>
        <v>235</v>
      </c>
      <c r="B254" s="81">
        <v>569</v>
      </c>
      <c r="C254" s="81" t="s">
        <v>1627</v>
      </c>
      <c r="D254" s="81" t="s">
        <v>1631</v>
      </c>
      <c r="E254" s="81">
        <v>304</v>
      </c>
      <c r="F254" s="81" t="s">
        <v>1644</v>
      </c>
      <c r="G254" s="81" t="s">
        <v>1645</v>
      </c>
      <c r="H254" s="101" t="s">
        <v>1646</v>
      </c>
      <c r="I254" s="83" t="s">
        <v>1647</v>
      </c>
      <c r="J254" s="83" t="s">
        <v>1648</v>
      </c>
      <c r="K254" s="80" t="s">
        <v>531</v>
      </c>
      <c r="L254" s="91">
        <v>100</v>
      </c>
      <c r="M254" s="80" t="s">
        <v>717</v>
      </c>
    </row>
    <row r="255" spans="1:13" s="95" customFormat="1" ht="17.399999999999999" x14ac:dyDescent="0.3">
      <c r="A255" s="85"/>
      <c r="B255" s="78"/>
      <c r="C255" s="78" t="s">
        <v>1649</v>
      </c>
      <c r="D255" s="78">
        <v>0</v>
      </c>
      <c r="E255" s="78">
        <v>307</v>
      </c>
      <c r="F255" s="78"/>
      <c r="G255" s="78" t="s">
        <v>1649</v>
      </c>
      <c r="H255" s="99" t="s">
        <v>1650</v>
      </c>
      <c r="I255" s="75"/>
      <c r="J255" s="75"/>
      <c r="K255" s="85"/>
      <c r="L255" s="94"/>
      <c r="M255" s="85"/>
    </row>
    <row r="256" spans="1:13" ht="18" x14ac:dyDescent="0.3">
      <c r="A256" s="80">
        <v>236</v>
      </c>
      <c r="B256" s="81">
        <v>575</v>
      </c>
      <c r="C256" s="81" t="s">
        <v>1649</v>
      </c>
      <c r="D256" s="81" t="s">
        <v>1651</v>
      </c>
      <c r="E256" s="81">
        <v>308</v>
      </c>
      <c r="F256" s="81" t="s">
        <v>1652</v>
      </c>
      <c r="G256" s="81" t="s">
        <v>1653</v>
      </c>
      <c r="H256" s="101" t="s">
        <v>1654</v>
      </c>
      <c r="I256" s="83" t="s">
        <v>764</v>
      </c>
      <c r="J256" s="83" t="s">
        <v>789</v>
      </c>
      <c r="K256" s="80" t="s">
        <v>29</v>
      </c>
      <c r="L256" s="91">
        <v>2000</v>
      </c>
      <c r="M256" s="86" t="s">
        <v>700</v>
      </c>
    </row>
    <row r="257" spans="1:13" ht="18" x14ac:dyDescent="0.3">
      <c r="A257" s="80">
        <f t="shared" si="10"/>
        <v>237</v>
      </c>
      <c r="B257" s="81">
        <v>574</v>
      </c>
      <c r="C257" s="81" t="s">
        <v>1649</v>
      </c>
      <c r="D257" s="81" t="s">
        <v>1649</v>
      </c>
      <c r="E257" s="81">
        <v>310</v>
      </c>
      <c r="F257" s="81" t="s">
        <v>1655</v>
      </c>
      <c r="G257" s="81" t="s">
        <v>1656</v>
      </c>
      <c r="H257" s="101" t="s">
        <v>1657</v>
      </c>
      <c r="I257" s="83" t="s">
        <v>1116</v>
      </c>
      <c r="J257" s="83" t="s">
        <v>1658</v>
      </c>
      <c r="K257" s="80" t="s">
        <v>29</v>
      </c>
      <c r="L257" s="91">
        <v>6000</v>
      </c>
      <c r="M257" s="24" t="s">
        <v>700</v>
      </c>
    </row>
    <row r="258" spans="1:13" s="95" customFormat="1" ht="17.399999999999999" x14ac:dyDescent="0.3">
      <c r="A258" s="85"/>
      <c r="B258" s="78"/>
      <c r="C258" s="78" t="s">
        <v>1659</v>
      </c>
      <c r="D258" s="78">
        <v>0</v>
      </c>
      <c r="E258" s="78">
        <v>312</v>
      </c>
      <c r="F258" s="78"/>
      <c r="G258" s="78" t="s">
        <v>1659</v>
      </c>
      <c r="H258" s="99" t="s">
        <v>1660</v>
      </c>
      <c r="I258" s="75"/>
      <c r="J258" s="75"/>
      <c r="K258" s="85"/>
      <c r="L258" s="94"/>
      <c r="M258" s="85"/>
    </row>
    <row r="259" spans="1:13" ht="18" x14ac:dyDescent="0.3">
      <c r="A259" s="80">
        <v>238</v>
      </c>
      <c r="B259" s="81">
        <v>585</v>
      </c>
      <c r="C259" s="81" t="s">
        <v>1659</v>
      </c>
      <c r="D259" s="81" t="s">
        <v>1661</v>
      </c>
      <c r="E259" s="81">
        <v>314</v>
      </c>
      <c r="F259" s="81" t="s">
        <v>1662</v>
      </c>
      <c r="G259" s="81" t="s">
        <v>1663</v>
      </c>
      <c r="H259" s="101" t="s">
        <v>1664</v>
      </c>
      <c r="I259" s="83" t="s">
        <v>1665</v>
      </c>
      <c r="J259" s="83" t="s">
        <v>789</v>
      </c>
      <c r="K259" s="80" t="s">
        <v>29</v>
      </c>
      <c r="L259" s="91">
        <v>500</v>
      </c>
      <c r="M259" s="80" t="s">
        <v>705</v>
      </c>
    </row>
    <row r="260" spans="1:13" ht="18" x14ac:dyDescent="0.3">
      <c r="A260" s="80">
        <f t="shared" si="10"/>
        <v>239</v>
      </c>
      <c r="B260" s="81">
        <v>586</v>
      </c>
      <c r="C260" s="81" t="s">
        <v>1659</v>
      </c>
      <c r="D260" s="81" t="s">
        <v>1661</v>
      </c>
      <c r="E260" s="81">
        <v>315</v>
      </c>
      <c r="F260" s="81" t="s">
        <v>1666</v>
      </c>
      <c r="G260" s="81" t="s">
        <v>1667</v>
      </c>
      <c r="H260" s="101" t="s">
        <v>1664</v>
      </c>
      <c r="I260" s="83" t="s">
        <v>1605</v>
      </c>
      <c r="J260" s="83" t="s">
        <v>789</v>
      </c>
      <c r="K260" s="80" t="s">
        <v>29</v>
      </c>
      <c r="L260" s="91">
        <v>500</v>
      </c>
      <c r="M260" s="80" t="s">
        <v>705</v>
      </c>
    </row>
    <row r="261" spans="1:13" ht="18" x14ac:dyDescent="0.3">
      <c r="A261" s="80">
        <f t="shared" si="10"/>
        <v>240</v>
      </c>
      <c r="B261" s="81">
        <v>579</v>
      </c>
      <c r="C261" s="81" t="s">
        <v>1659</v>
      </c>
      <c r="D261" s="81" t="s">
        <v>1668</v>
      </c>
      <c r="E261" s="81">
        <v>316</v>
      </c>
      <c r="F261" s="81" t="s">
        <v>1669</v>
      </c>
      <c r="G261" s="96" t="s">
        <v>1670</v>
      </c>
      <c r="H261" s="108" t="s">
        <v>1671</v>
      </c>
      <c r="I261" s="83" t="s">
        <v>1672</v>
      </c>
      <c r="J261" s="97" t="s">
        <v>765</v>
      </c>
      <c r="K261" s="98" t="s">
        <v>531</v>
      </c>
      <c r="L261" s="91">
        <v>10</v>
      </c>
      <c r="M261" s="80" t="s">
        <v>705</v>
      </c>
    </row>
    <row r="262" spans="1:13" ht="18" x14ac:dyDescent="0.3">
      <c r="A262" s="80">
        <f t="shared" si="10"/>
        <v>241</v>
      </c>
      <c r="B262" s="81">
        <v>591</v>
      </c>
      <c r="C262" s="81" t="s">
        <v>1659</v>
      </c>
      <c r="D262" s="81" t="s">
        <v>1673</v>
      </c>
      <c r="E262" s="81">
        <v>317</v>
      </c>
      <c r="F262" s="81" t="s">
        <v>1674</v>
      </c>
      <c r="G262" s="81" t="s">
        <v>1675</v>
      </c>
      <c r="H262" s="101" t="s">
        <v>1676</v>
      </c>
      <c r="I262" s="83" t="s">
        <v>904</v>
      </c>
      <c r="J262" s="83" t="s">
        <v>1677</v>
      </c>
      <c r="K262" s="80" t="s">
        <v>713</v>
      </c>
      <c r="L262" s="91">
        <v>200</v>
      </c>
      <c r="M262" s="80" t="s">
        <v>691</v>
      </c>
    </row>
    <row r="263" spans="1:13" ht="18" x14ac:dyDescent="0.3">
      <c r="A263" s="80">
        <f t="shared" si="10"/>
        <v>242</v>
      </c>
      <c r="B263" s="81">
        <v>581</v>
      </c>
      <c r="C263" s="81" t="s">
        <v>1659</v>
      </c>
      <c r="D263" s="81" t="s">
        <v>1668</v>
      </c>
      <c r="E263" s="81">
        <v>318</v>
      </c>
      <c r="F263" s="81" t="s">
        <v>1678</v>
      </c>
      <c r="G263" s="81" t="s">
        <v>1679</v>
      </c>
      <c r="H263" s="101" t="s">
        <v>1680</v>
      </c>
      <c r="I263" s="83" t="s">
        <v>1681</v>
      </c>
      <c r="J263" s="83" t="s">
        <v>765</v>
      </c>
      <c r="K263" s="80" t="s">
        <v>531</v>
      </c>
      <c r="L263" s="91">
        <v>300</v>
      </c>
      <c r="M263" s="24" t="s">
        <v>760</v>
      </c>
    </row>
    <row r="264" spans="1:13" ht="36" x14ac:dyDescent="0.3">
      <c r="A264" s="80">
        <f t="shared" si="10"/>
        <v>243</v>
      </c>
      <c r="B264" s="81">
        <v>580</v>
      </c>
      <c r="C264" s="81" t="s">
        <v>1659</v>
      </c>
      <c r="D264" s="81" t="s">
        <v>1668</v>
      </c>
      <c r="E264" s="81">
        <v>319</v>
      </c>
      <c r="F264" s="81" t="s">
        <v>1682</v>
      </c>
      <c r="G264" s="81" t="s">
        <v>1683</v>
      </c>
      <c r="H264" s="101" t="s">
        <v>1684</v>
      </c>
      <c r="I264" s="83" t="s">
        <v>1685</v>
      </c>
      <c r="J264" s="83" t="s">
        <v>765</v>
      </c>
      <c r="K264" s="80" t="s">
        <v>531</v>
      </c>
      <c r="L264" s="91">
        <v>20</v>
      </c>
      <c r="M264" s="24" t="s">
        <v>705</v>
      </c>
    </row>
    <row r="265" spans="1:13" ht="18" x14ac:dyDescent="0.3">
      <c r="A265" s="80">
        <f t="shared" si="10"/>
        <v>244</v>
      </c>
      <c r="B265" s="81">
        <v>590</v>
      </c>
      <c r="C265" s="81" t="s">
        <v>1659</v>
      </c>
      <c r="D265" s="81" t="s">
        <v>1673</v>
      </c>
      <c r="E265" s="81">
        <v>320</v>
      </c>
      <c r="F265" s="81" t="s">
        <v>1686</v>
      </c>
      <c r="G265" s="81" t="s">
        <v>1687</v>
      </c>
      <c r="H265" s="101" t="s">
        <v>1688</v>
      </c>
      <c r="I265" s="83" t="s">
        <v>1689</v>
      </c>
      <c r="J265" s="83" t="s">
        <v>1690</v>
      </c>
      <c r="K265" s="80" t="s">
        <v>713</v>
      </c>
      <c r="L265" s="91">
        <v>200</v>
      </c>
      <c r="M265" s="80" t="s">
        <v>691</v>
      </c>
    </row>
    <row r="266" spans="1:13" s="95" customFormat="1" ht="17.399999999999999" x14ac:dyDescent="0.3">
      <c r="A266" s="85"/>
      <c r="B266" s="78"/>
      <c r="C266" s="78" t="s">
        <v>1691</v>
      </c>
      <c r="D266" s="78">
        <v>0</v>
      </c>
      <c r="E266" s="78">
        <v>324</v>
      </c>
      <c r="F266" s="78"/>
      <c r="G266" s="78" t="s">
        <v>1691</v>
      </c>
      <c r="H266" s="99" t="s">
        <v>1692</v>
      </c>
      <c r="I266" s="75"/>
      <c r="J266" s="75"/>
      <c r="K266" s="85"/>
      <c r="L266" s="94"/>
      <c r="M266" s="85"/>
    </row>
    <row r="267" spans="1:13" ht="18" x14ac:dyDescent="0.3">
      <c r="A267" s="80">
        <v>245</v>
      </c>
      <c r="B267" s="81">
        <v>596</v>
      </c>
      <c r="C267" s="81" t="s">
        <v>1691</v>
      </c>
      <c r="D267" s="81" t="s">
        <v>1693</v>
      </c>
      <c r="E267" s="81">
        <v>325</v>
      </c>
      <c r="F267" s="81" t="s">
        <v>1694</v>
      </c>
      <c r="G267" s="96" t="s">
        <v>1695</v>
      </c>
      <c r="H267" s="101" t="s">
        <v>1696</v>
      </c>
      <c r="I267" s="83" t="s">
        <v>1697</v>
      </c>
      <c r="J267" s="83" t="s">
        <v>1231</v>
      </c>
      <c r="K267" s="98" t="s">
        <v>531</v>
      </c>
      <c r="L267" s="91">
        <v>20</v>
      </c>
      <c r="M267" s="80" t="s">
        <v>705</v>
      </c>
    </row>
    <row r="268" spans="1:13" ht="54" x14ac:dyDescent="0.3">
      <c r="A268" s="80">
        <f t="shared" si="10"/>
        <v>246</v>
      </c>
      <c r="B268" s="81">
        <v>602</v>
      </c>
      <c r="C268" s="81" t="s">
        <v>1691</v>
      </c>
      <c r="D268" s="81" t="s">
        <v>1698</v>
      </c>
      <c r="E268" s="81">
        <v>327</v>
      </c>
      <c r="F268" s="81" t="s">
        <v>1699</v>
      </c>
      <c r="G268" s="81" t="s">
        <v>1700</v>
      </c>
      <c r="H268" s="101" t="s">
        <v>1701</v>
      </c>
      <c r="I268" s="83" t="s">
        <v>1702</v>
      </c>
      <c r="J268" s="83" t="s">
        <v>1703</v>
      </c>
      <c r="K268" s="80" t="s">
        <v>526</v>
      </c>
      <c r="L268" s="91">
        <v>50</v>
      </c>
      <c r="M268" s="80" t="s">
        <v>705</v>
      </c>
    </row>
    <row r="269" spans="1:13" ht="18" x14ac:dyDescent="0.3">
      <c r="A269" s="80">
        <f t="shared" si="10"/>
        <v>247</v>
      </c>
      <c r="B269" s="81">
        <v>592</v>
      </c>
      <c r="C269" s="81" t="s">
        <v>1691</v>
      </c>
      <c r="D269" s="81" t="s">
        <v>1693</v>
      </c>
      <c r="E269" s="81">
        <v>329</v>
      </c>
      <c r="F269" s="81" t="s">
        <v>1704</v>
      </c>
      <c r="G269" s="81" t="s">
        <v>1705</v>
      </c>
      <c r="H269" s="101" t="s">
        <v>1706</v>
      </c>
      <c r="I269" s="83" t="s">
        <v>802</v>
      </c>
      <c r="J269" s="83" t="s">
        <v>789</v>
      </c>
      <c r="K269" s="80" t="s">
        <v>29</v>
      </c>
      <c r="L269" s="91">
        <v>100</v>
      </c>
      <c r="M269" s="80" t="s">
        <v>691</v>
      </c>
    </row>
    <row r="270" spans="1:13" ht="18" x14ac:dyDescent="0.3">
      <c r="A270" s="80">
        <f t="shared" si="10"/>
        <v>248</v>
      </c>
      <c r="B270" s="81">
        <v>593</v>
      </c>
      <c r="C270" s="81" t="s">
        <v>1691</v>
      </c>
      <c r="D270" s="81" t="s">
        <v>1693</v>
      </c>
      <c r="E270" s="81">
        <v>330</v>
      </c>
      <c r="F270" s="81" t="s">
        <v>1707</v>
      </c>
      <c r="G270" s="81" t="s">
        <v>1708</v>
      </c>
      <c r="H270" s="101" t="s">
        <v>1709</v>
      </c>
      <c r="I270" s="83" t="s">
        <v>1710</v>
      </c>
      <c r="J270" s="83" t="s">
        <v>690</v>
      </c>
      <c r="K270" s="80" t="s">
        <v>526</v>
      </c>
      <c r="L270" s="91">
        <v>300</v>
      </c>
      <c r="M270" s="80" t="s">
        <v>705</v>
      </c>
    </row>
    <row r="271" spans="1:13" s="95" customFormat="1" ht="17.399999999999999" x14ac:dyDescent="0.3">
      <c r="A271" s="85"/>
      <c r="B271" s="78"/>
      <c r="C271" s="78" t="s">
        <v>1711</v>
      </c>
      <c r="D271" s="78">
        <v>0</v>
      </c>
      <c r="E271" s="78">
        <v>333</v>
      </c>
      <c r="F271" s="78"/>
      <c r="G271" s="78" t="s">
        <v>1711</v>
      </c>
      <c r="H271" s="99" t="s">
        <v>1712</v>
      </c>
      <c r="I271" s="75"/>
      <c r="J271" s="75"/>
      <c r="K271" s="85"/>
      <c r="L271" s="94"/>
      <c r="M271" s="85"/>
    </row>
    <row r="272" spans="1:13" ht="18" x14ac:dyDescent="0.3">
      <c r="A272" s="80">
        <v>249</v>
      </c>
      <c r="B272" s="81">
        <v>627</v>
      </c>
      <c r="C272" s="81" t="s">
        <v>1711</v>
      </c>
      <c r="D272" s="81" t="s">
        <v>1713</v>
      </c>
      <c r="E272" s="81">
        <v>334</v>
      </c>
      <c r="F272" s="81" t="s">
        <v>1714</v>
      </c>
      <c r="G272" s="81" t="s">
        <v>1715</v>
      </c>
      <c r="H272" s="101" t="s">
        <v>1716</v>
      </c>
      <c r="I272" s="83" t="s">
        <v>853</v>
      </c>
      <c r="J272" s="83" t="s">
        <v>690</v>
      </c>
      <c r="K272" s="80" t="s">
        <v>526</v>
      </c>
      <c r="L272" s="91">
        <v>200</v>
      </c>
      <c r="M272" s="80" t="s">
        <v>691</v>
      </c>
    </row>
    <row r="273" spans="1:13" ht="18" x14ac:dyDescent="0.3">
      <c r="A273" s="80">
        <f t="shared" si="10"/>
        <v>250</v>
      </c>
      <c r="B273" s="81">
        <v>631</v>
      </c>
      <c r="C273" s="81" t="s">
        <v>1711</v>
      </c>
      <c r="D273" s="81" t="s">
        <v>1713</v>
      </c>
      <c r="E273" s="81">
        <v>335</v>
      </c>
      <c r="F273" s="81" t="s">
        <v>1717</v>
      </c>
      <c r="G273" s="81" t="s">
        <v>1718</v>
      </c>
      <c r="H273" s="101" t="s">
        <v>1719</v>
      </c>
      <c r="I273" s="83" t="s">
        <v>853</v>
      </c>
      <c r="J273" s="83" t="s">
        <v>789</v>
      </c>
      <c r="K273" s="80" t="s">
        <v>29</v>
      </c>
      <c r="L273" s="91">
        <v>200</v>
      </c>
      <c r="M273" s="80" t="s">
        <v>691</v>
      </c>
    </row>
    <row r="274" spans="1:13" ht="18" x14ac:dyDescent="0.3">
      <c r="A274" s="80">
        <f t="shared" si="10"/>
        <v>251</v>
      </c>
      <c r="B274" s="81">
        <v>622</v>
      </c>
      <c r="C274" s="81" t="s">
        <v>1711</v>
      </c>
      <c r="D274" s="81" t="s">
        <v>1720</v>
      </c>
      <c r="E274" s="81">
        <v>336</v>
      </c>
      <c r="F274" s="81" t="s">
        <v>1721</v>
      </c>
      <c r="G274" s="81" t="s">
        <v>1722</v>
      </c>
      <c r="H274" s="101" t="s">
        <v>1723</v>
      </c>
      <c r="I274" s="83" t="s">
        <v>1251</v>
      </c>
      <c r="J274" s="83" t="s">
        <v>789</v>
      </c>
      <c r="K274" s="80" t="s">
        <v>29</v>
      </c>
      <c r="L274" s="91">
        <v>200</v>
      </c>
      <c r="M274" s="86" t="s">
        <v>705</v>
      </c>
    </row>
    <row r="275" spans="1:13" ht="18" x14ac:dyDescent="0.3">
      <c r="A275" s="80">
        <f t="shared" si="10"/>
        <v>252</v>
      </c>
      <c r="B275" s="81">
        <v>610</v>
      </c>
      <c r="C275" s="81" t="s">
        <v>1711</v>
      </c>
      <c r="D275" s="81" t="s">
        <v>1724</v>
      </c>
      <c r="E275" s="81">
        <v>337</v>
      </c>
      <c r="F275" s="81" t="s">
        <v>1725</v>
      </c>
      <c r="G275" s="81" t="s">
        <v>1726</v>
      </c>
      <c r="H275" s="101" t="s">
        <v>1727</v>
      </c>
      <c r="I275" s="83" t="s">
        <v>1728</v>
      </c>
      <c r="J275" s="83" t="s">
        <v>690</v>
      </c>
      <c r="K275" s="80" t="s">
        <v>526</v>
      </c>
      <c r="L275" s="91">
        <v>50</v>
      </c>
      <c r="M275" s="80" t="s">
        <v>691</v>
      </c>
    </row>
    <row r="276" spans="1:13" ht="18" x14ac:dyDescent="0.3">
      <c r="A276" s="80">
        <f t="shared" si="10"/>
        <v>253</v>
      </c>
      <c r="B276" s="81">
        <v>606</v>
      </c>
      <c r="C276" s="81" t="s">
        <v>1711</v>
      </c>
      <c r="D276" s="81" t="s">
        <v>1729</v>
      </c>
      <c r="E276" s="81">
        <v>338</v>
      </c>
      <c r="F276" s="81" t="s">
        <v>1730</v>
      </c>
      <c r="G276" s="81" t="s">
        <v>1731</v>
      </c>
      <c r="H276" s="101" t="s">
        <v>1732</v>
      </c>
      <c r="I276" s="83" t="s">
        <v>1733</v>
      </c>
      <c r="J276" s="83" t="s">
        <v>690</v>
      </c>
      <c r="K276" s="80" t="s">
        <v>526</v>
      </c>
      <c r="L276" s="91">
        <v>100</v>
      </c>
      <c r="M276" s="80" t="s">
        <v>705</v>
      </c>
    </row>
    <row r="277" spans="1:13" ht="18" x14ac:dyDescent="0.3">
      <c r="A277" s="80">
        <f t="shared" ref="A277:A340" si="11">A276+1</f>
        <v>254</v>
      </c>
      <c r="B277" s="81">
        <v>634</v>
      </c>
      <c r="C277" s="81" t="s">
        <v>1711</v>
      </c>
      <c r="D277" s="81" t="s">
        <v>1734</v>
      </c>
      <c r="E277" s="81">
        <v>339</v>
      </c>
      <c r="F277" s="81" t="s">
        <v>1735</v>
      </c>
      <c r="G277" s="81" t="s">
        <v>1736</v>
      </c>
      <c r="H277" s="101" t="s">
        <v>1732</v>
      </c>
      <c r="I277" s="83" t="s">
        <v>882</v>
      </c>
      <c r="J277" s="83" t="s">
        <v>789</v>
      </c>
      <c r="K277" s="80" t="s">
        <v>29</v>
      </c>
      <c r="L277" s="91">
        <v>500</v>
      </c>
      <c r="M277" s="80" t="s">
        <v>705</v>
      </c>
    </row>
    <row r="278" spans="1:13" ht="18" x14ac:dyDescent="0.3">
      <c r="A278" s="80">
        <f t="shared" si="11"/>
        <v>255</v>
      </c>
      <c r="B278" s="81">
        <v>621</v>
      </c>
      <c r="C278" s="81" t="s">
        <v>1711</v>
      </c>
      <c r="D278" s="81" t="s">
        <v>1720</v>
      </c>
      <c r="E278" s="81">
        <v>340</v>
      </c>
      <c r="F278" s="81" t="s">
        <v>1737</v>
      </c>
      <c r="G278" s="81" t="s">
        <v>1738</v>
      </c>
      <c r="H278" s="101" t="s">
        <v>1739</v>
      </c>
      <c r="I278" s="83" t="s">
        <v>816</v>
      </c>
      <c r="J278" s="83" t="s">
        <v>789</v>
      </c>
      <c r="K278" s="80" t="s">
        <v>29</v>
      </c>
      <c r="L278" s="91">
        <v>100</v>
      </c>
      <c r="M278" s="80" t="s">
        <v>705</v>
      </c>
    </row>
    <row r="279" spans="1:13" ht="18" x14ac:dyDescent="0.3">
      <c r="A279" s="80">
        <f t="shared" si="11"/>
        <v>256</v>
      </c>
      <c r="B279" s="81">
        <v>628</v>
      </c>
      <c r="C279" s="81" t="s">
        <v>1711</v>
      </c>
      <c r="D279" s="81" t="s">
        <v>1713</v>
      </c>
      <c r="E279" s="81">
        <v>341</v>
      </c>
      <c r="F279" s="81" t="s">
        <v>1740</v>
      </c>
      <c r="G279" s="81" t="s">
        <v>1741</v>
      </c>
      <c r="H279" s="101" t="s">
        <v>1742</v>
      </c>
      <c r="I279" s="83" t="s">
        <v>1403</v>
      </c>
      <c r="J279" s="83" t="s">
        <v>1743</v>
      </c>
      <c r="K279" s="80" t="s">
        <v>29</v>
      </c>
      <c r="L279" s="91">
        <v>1000</v>
      </c>
      <c r="M279" s="86" t="s">
        <v>700</v>
      </c>
    </row>
    <row r="280" spans="1:13" ht="18" x14ac:dyDescent="0.3">
      <c r="A280" s="80">
        <f t="shared" si="11"/>
        <v>257</v>
      </c>
      <c r="B280" s="81">
        <v>618</v>
      </c>
      <c r="C280" s="81" t="s">
        <v>1711</v>
      </c>
      <c r="D280" s="81" t="s">
        <v>1744</v>
      </c>
      <c r="E280" s="81">
        <v>343</v>
      </c>
      <c r="F280" s="81" t="s">
        <v>1745</v>
      </c>
      <c r="G280" s="81" t="s">
        <v>1746</v>
      </c>
      <c r="H280" s="101" t="s">
        <v>1747</v>
      </c>
      <c r="I280" s="83" t="s">
        <v>1251</v>
      </c>
      <c r="J280" s="83" t="s">
        <v>789</v>
      </c>
      <c r="K280" s="80" t="s">
        <v>29</v>
      </c>
      <c r="L280" s="91">
        <v>100</v>
      </c>
      <c r="M280" s="80" t="s">
        <v>705</v>
      </c>
    </row>
    <row r="281" spans="1:13" ht="18" x14ac:dyDescent="0.3">
      <c r="A281" s="80">
        <f t="shared" si="11"/>
        <v>258</v>
      </c>
      <c r="B281" s="81">
        <v>612</v>
      </c>
      <c r="C281" s="81" t="s">
        <v>1711</v>
      </c>
      <c r="D281" s="81" t="s">
        <v>1724</v>
      </c>
      <c r="E281" s="81">
        <v>344</v>
      </c>
      <c r="F281" s="81" t="s">
        <v>1748</v>
      </c>
      <c r="G281" s="81" t="s">
        <v>1749</v>
      </c>
      <c r="H281" s="101" t="s">
        <v>1750</v>
      </c>
      <c r="I281" s="83" t="s">
        <v>764</v>
      </c>
      <c r="J281" s="83" t="s">
        <v>789</v>
      </c>
      <c r="K281" s="80" t="s">
        <v>29</v>
      </c>
      <c r="L281" s="91">
        <v>5000</v>
      </c>
      <c r="M281" s="80" t="s">
        <v>691</v>
      </c>
    </row>
    <row r="282" spans="1:13" ht="18" x14ac:dyDescent="0.3">
      <c r="A282" s="80">
        <f t="shared" si="11"/>
        <v>259</v>
      </c>
      <c r="B282" s="81">
        <v>608</v>
      </c>
      <c r="C282" s="81" t="s">
        <v>1711</v>
      </c>
      <c r="D282" s="81" t="s">
        <v>1724</v>
      </c>
      <c r="E282" s="81">
        <v>345</v>
      </c>
      <c r="F282" s="81" t="s">
        <v>1751</v>
      </c>
      <c r="G282" s="81" t="s">
        <v>1752</v>
      </c>
      <c r="H282" s="101" t="s">
        <v>1753</v>
      </c>
      <c r="I282" s="83" t="s">
        <v>1162</v>
      </c>
      <c r="J282" s="83" t="s">
        <v>789</v>
      </c>
      <c r="K282" s="80" t="s">
        <v>29</v>
      </c>
      <c r="L282" s="91">
        <v>300</v>
      </c>
      <c r="M282" s="86" t="s">
        <v>717</v>
      </c>
    </row>
    <row r="283" spans="1:13" ht="18" x14ac:dyDescent="0.3">
      <c r="A283" s="80">
        <f t="shared" si="11"/>
        <v>260</v>
      </c>
      <c r="B283" s="81">
        <v>633</v>
      </c>
      <c r="C283" s="81" t="s">
        <v>1711</v>
      </c>
      <c r="D283" s="81" t="s">
        <v>1713</v>
      </c>
      <c r="E283" s="81">
        <v>347</v>
      </c>
      <c r="F283" s="81" t="s">
        <v>1754</v>
      </c>
      <c r="G283" s="81" t="s">
        <v>1755</v>
      </c>
      <c r="H283" s="109" t="s">
        <v>1756</v>
      </c>
      <c r="I283" s="100" t="s">
        <v>1757</v>
      </c>
      <c r="J283" s="100" t="s">
        <v>690</v>
      </c>
      <c r="K283" s="100" t="s">
        <v>526</v>
      </c>
      <c r="L283" s="91">
        <v>200</v>
      </c>
      <c r="M283" s="86" t="s">
        <v>691</v>
      </c>
    </row>
    <row r="284" spans="1:13" ht="18" x14ac:dyDescent="0.3">
      <c r="A284" s="80">
        <f t="shared" si="11"/>
        <v>261</v>
      </c>
      <c r="B284" s="81">
        <v>632</v>
      </c>
      <c r="C284" s="81" t="s">
        <v>1711</v>
      </c>
      <c r="D284" s="81" t="s">
        <v>1713</v>
      </c>
      <c r="E284" s="81">
        <v>348</v>
      </c>
      <c r="F284" s="81" t="s">
        <v>1758</v>
      </c>
      <c r="G284" s="81" t="s">
        <v>1759</v>
      </c>
      <c r="H284" s="101" t="s">
        <v>1756</v>
      </c>
      <c r="I284" s="83" t="s">
        <v>1107</v>
      </c>
      <c r="J284" s="83">
        <v>0</v>
      </c>
      <c r="K284" s="80" t="s">
        <v>29</v>
      </c>
      <c r="L284" s="91">
        <v>3000</v>
      </c>
      <c r="M284" s="86" t="s">
        <v>700</v>
      </c>
    </row>
    <row r="285" spans="1:13" ht="18" x14ac:dyDescent="0.3">
      <c r="A285" s="80">
        <f t="shared" si="11"/>
        <v>262</v>
      </c>
      <c r="B285" s="81">
        <v>605</v>
      </c>
      <c r="C285" s="81" t="s">
        <v>1711</v>
      </c>
      <c r="D285" s="81" t="s">
        <v>1729</v>
      </c>
      <c r="E285" s="81">
        <v>350</v>
      </c>
      <c r="F285" s="81" t="s">
        <v>1760</v>
      </c>
      <c r="G285" s="81" t="s">
        <v>1761</v>
      </c>
      <c r="H285" s="101" t="s">
        <v>1761</v>
      </c>
      <c r="I285" s="83" t="s">
        <v>1599</v>
      </c>
      <c r="J285" s="83" t="s">
        <v>789</v>
      </c>
      <c r="K285" s="98" t="s">
        <v>1762</v>
      </c>
      <c r="L285" s="91">
        <v>2000</v>
      </c>
      <c r="M285" s="86" t="s">
        <v>691</v>
      </c>
    </row>
    <row r="286" spans="1:13" ht="18" x14ac:dyDescent="0.3">
      <c r="A286" s="80">
        <f t="shared" si="11"/>
        <v>263</v>
      </c>
      <c r="B286" s="81">
        <v>629</v>
      </c>
      <c r="C286" s="81" t="s">
        <v>1711</v>
      </c>
      <c r="D286" s="81" t="s">
        <v>1713</v>
      </c>
      <c r="E286" s="81">
        <v>351</v>
      </c>
      <c r="F286" s="81" t="s">
        <v>1763</v>
      </c>
      <c r="G286" s="81" t="s">
        <v>1764</v>
      </c>
      <c r="H286" s="101" t="s">
        <v>1765</v>
      </c>
      <c r="I286" s="83" t="s">
        <v>882</v>
      </c>
      <c r="J286" s="83" t="s">
        <v>789</v>
      </c>
      <c r="K286" s="80" t="s">
        <v>29</v>
      </c>
      <c r="L286" s="91">
        <v>1000</v>
      </c>
      <c r="M286" s="86" t="s">
        <v>760</v>
      </c>
    </row>
    <row r="287" spans="1:13" s="95" customFormat="1" ht="17.399999999999999" x14ac:dyDescent="0.3">
      <c r="A287" s="85"/>
      <c r="B287" s="78"/>
      <c r="C287" s="78" t="s">
        <v>1766</v>
      </c>
      <c r="D287" s="78">
        <v>0</v>
      </c>
      <c r="E287" s="78">
        <v>353</v>
      </c>
      <c r="F287" s="78"/>
      <c r="G287" s="78" t="s">
        <v>1766</v>
      </c>
      <c r="H287" s="99" t="s">
        <v>1767</v>
      </c>
      <c r="I287" s="75"/>
      <c r="J287" s="75"/>
      <c r="K287" s="85"/>
      <c r="L287" s="94"/>
      <c r="M287" s="85"/>
    </row>
    <row r="288" spans="1:13" ht="18" x14ac:dyDescent="0.3">
      <c r="A288" s="80">
        <v>264</v>
      </c>
      <c r="B288" s="81">
        <v>638</v>
      </c>
      <c r="C288" s="81" t="s">
        <v>1766</v>
      </c>
      <c r="D288" s="81" t="s">
        <v>1768</v>
      </c>
      <c r="E288" s="81">
        <v>354</v>
      </c>
      <c r="F288" s="81" t="s">
        <v>1769</v>
      </c>
      <c r="G288" s="81" t="s">
        <v>1770</v>
      </c>
      <c r="H288" s="101" t="s">
        <v>1771</v>
      </c>
      <c r="I288" s="83" t="s">
        <v>1772</v>
      </c>
      <c r="J288" s="83" t="s">
        <v>690</v>
      </c>
      <c r="K288" s="80" t="s">
        <v>526</v>
      </c>
      <c r="L288" s="91">
        <v>200</v>
      </c>
      <c r="M288" s="86" t="s">
        <v>705</v>
      </c>
    </row>
    <row r="289" spans="1:13" ht="18" x14ac:dyDescent="0.3">
      <c r="A289" s="80">
        <f t="shared" si="11"/>
        <v>265</v>
      </c>
      <c r="B289" s="81">
        <v>644</v>
      </c>
      <c r="C289" s="81" t="s">
        <v>1766</v>
      </c>
      <c r="D289" s="81" t="s">
        <v>1768</v>
      </c>
      <c r="E289" s="81">
        <v>355</v>
      </c>
      <c r="F289" s="81" t="s">
        <v>1773</v>
      </c>
      <c r="G289" s="81" t="s">
        <v>1774</v>
      </c>
      <c r="H289" s="101" t="s">
        <v>1775</v>
      </c>
      <c r="I289" s="83" t="s">
        <v>1162</v>
      </c>
      <c r="J289" s="83" t="s">
        <v>789</v>
      </c>
      <c r="K289" s="80" t="s">
        <v>29</v>
      </c>
      <c r="L289" s="91">
        <v>400</v>
      </c>
      <c r="M289" s="86" t="s">
        <v>691</v>
      </c>
    </row>
    <row r="290" spans="1:13" ht="18" x14ac:dyDescent="0.3">
      <c r="A290" s="80">
        <f t="shared" si="11"/>
        <v>266</v>
      </c>
      <c r="B290" s="81">
        <v>641</v>
      </c>
      <c r="C290" s="81" t="s">
        <v>1766</v>
      </c>
      <c r="D290" s="81" t="s">
        <v>1768</v>
      </c>
      <c r="E290" s="81">
        <v>356</v>
      </c>
      <c r="F290" s="81" t="s">
        <v>1776</v>
      </c>
      <c r="G290" s="81" t="s">
        <v>1777</v>
      </c>
      <c r="H290" s="101" t="s">
        <v>1778</v>
      </c>
      <c r="I290" s="83" t="s">
        <v>1779</v>
      </c>
      <c r="J290" s="83" t="s">
        <v>759</v>
      </c>
      <c r="K290" s="80" t="s">
        <v>526</v>
      </c>
      <c r="L290" s="91">
        <v>500</v>
      </c>
      <c r="M290" s="86" t="s">
        <v>705</v>
      </c>
    </row>
    <row r="291" spans="1:13" ht="18" x14ac:dyDescent="0.3">
      <c r="A291" s="80">
        <f t="shared" si="11"/>
        <v>267</v>
      </c>
      <c r="B291" s="81">
        <v>656</v>
      </c>
      <c r="C291" s="81" t="s">
        <v>1766</v>
      </c>
      <c r="D291" s="81" t="s">
        <v>1780</v>
      </c>
      <c r="E291" s="81">
        <v>357</v>
      </c>
      <c r="F291" s="81" t="s">
        <v>1781</v>
      </c>
      <c r="G291" s="81" t="s">
        <v>1782</v>
      </c>
      <c r="H291" s="101" t="s">
        <v>1783</v>
      </c>
      <c r="I291" s="83" t="s">
        <v>1784</v>
      </c>
      <c r="J291" s="83" t="s">
        <v>789</v>
      </c>
      <c r="K291" s="80" t="s">
        <v>29</v>
      </c>
      <c r="L291" s="91">
        <v>2000</v>
      </c>
      <c r="M291" s="80" t="s">
        <v>691</v>
      </c>
    </row>
    <row r="292" spans="1:13" ht="72" x14ac:dyDescent="0.3">
      <c r="A292" s="80">
        <f t="shared" si="11"/>
        <v>268</v>
      </c>
      <c r="B292" s="81">
        <v>642</v>
      </c>
      <c r="C292" s="81" t="s">
        <v>1766</v>
      </c>
      <c r="D292" s="81" t="s">
        <v>1768</v>
      </c>
      <c r="E292" s="81">
        <v>358</v>
      </c>
      <c r="F292" s="81" t="s">
        <v>1785</v>
      </c>
      <c r="G292" s="81" t="s">
        <v>1786</v>
      </c>
      <c r="H292" s="101" t="s">
        <v>1787</v>
      </c>
      <c r="I292" s="83" t="s">
        <v>1788</v>
      </c>
      <c r="J292" s="83" t="s">
        <v>1789</v>
      </c>
      <c r="K292" s="80" t="s">
        <v>93</v>
      </c>
      <c r="L292" s="91">
        <v>20</v>
      </c>
      <c r="M292" s="86" t="s">
        <v>705</v>
      </c>
    </row>
    <row r="293" spans="1:13" ht="36" x14ac:dyDescent="0.3">
      <c r="A293" s="80">
        <f t="shared" si="11"/>
        <v>269</v>
      </c>
      <c r="B293" s="81">
        <v>653</v>
      </c>
      <c r="C293" s="81" t="s">
        <v>1766</v>
      </c>
      <c r="D293" s="81" t="s">
        <v>1790</v>
      </c>
      <c r="E293" s="81">
        <v>359</v>
      </c>
      <c r="F293" s="81" t="s">
        <v>1791</v>
      </c>
      <c r="G293" s="81" t="s">
        <v>1792</v>
      </c>
      <c r="H293" s="101" t="s">
        <v>1793</v>
      </c>
      <c r="I293" s="83" t="s">
        <v>802</v>
      </c>
      <c r="J293" s="83" t="s">
        <v>789</v>
      </c>
      <c r="K293" s="80" t="s">
        <v>87</v>
      </c>
      <c r="L293" s="91">
        <v>2000</v>
      </c>
      <c r="M293" s="86" t="s">
        <v>705</v>
      </c>
    </row>
    <row r="294" spans="1:13" ht="72" x14ac:dyDescent="0.3">
      <c r="A294" s="80">
        <f t="shared" si="11"/>
        <v>270</v>
      </c>
      <c r="B294" s="81">
        <v>636</v>
      </c>
      <c r="C294" s="81" t="s">
        <v>1766</v>
      </c>
      <c r="D294" s="81" t="s">
        <v>1768</v>
      </c>
      <c r="E294" s="81">
        <v>360</v>
      </c>
      <c r="F294" s="81" t="s">
        <v>1794</v>
      </c>
      <c r="G294" s="81" t="s">
        <v>1795</v>
      </c>
      <c r="H294" s="101" t="s">
        <v>1796</v>
      </c>
      <c r="I294" s="83" t="s">
        <v>1797</v>
      </c>
      <c r="J294" s="83" t="s">
        <v>1798</v>
      </c>
      <c r="K294" s="80" t="s">
        <v>1799</v>
      </c>
      <c r="L294" s="91">
        <v>20</v>
      </c>
      <c r="M294" s="86" t="s">
        <v>760</v>
      </c>
    </row>
    <row r="295" spans="1:13" ht="36" x14ac:dyDescent="0.3">
      <c r="A295" s="80">
        <f t="shared" si="11"/>
        <v>271</v>
      </c>
      <c r="B295" s="81">
        <v>637</v>
      </c>
      <c r="C295" s="81" t="s">
        <v>1766</v>
      </c>
      <c r="D295" s="81" t="s">
        <v>1768</v>
      </c>
      <c r="E295" s="81">
        <v>361</v>
      </c>
      <c r="F295" s="81" t="s">
        <v>1800</v>
      </c>
      <c r="G295" s="81" t="s">
        <v>1801</v>
      </c>
      <c r="H295" s="101" t="s">
        <v>1802</v>
      </c>
      <c r="I295" s="83" t="s">
        <v>1803</v>
      </c>
      <c r="J295" s="83" t="s">
        <v>1804</v>
      </c>
      <c r="K295" s="80" t="s">
        <v>93</v>
      </c>
      <c r="L295" s="91">
        <v>50</v>
      </c>
      <c r="M295" s="86" t="s">
        <v>760</v>
      </c>
    </row>
    <row r="296" spans="1:13" ht="18" x14ac:dyDescent="0.3">
      <c r="A296" s="80">
        <f t="shared" si="11"/>
        <v>272</v>
      </c>
      <c r="B296" s="81">
        <v>635</v>
      </c>
      <c r="C296" s="81" t="s">
        <v>1766</v>
      </c>
      <c r="D296" s="81" t="s">
        <v>1768</v>
      </c>
      <c r="E296" s="81">
        <v>362</v>
      </c>
      <c r="F296" s="81" t="s">
        <v>1805</v>
      </c>
      <c r="G296" s="96" t="s">
        <v>1806</v>
      </c>
      <c r="H296" s="108" t="s">
        <v>1807</v>
      </c>
      <c r="I296" s="97" t="s">
        <v>1808</v>
      </c>
      <c r="J296" s="97" t="s">
        <v>690</v>
      </c>
      <c r="K296" s="98" t="s">
        <v>526</v>
      </c>
      <c r="L296" s="91">
        <v>50</v>
      </c>
      <c r="M296" s="80" t="s">
        <v>705</v>
      </c>
    </row>
    <row r="297" spans="1:13" ht="36" x14ac:dyDescent="0.3">
      <c r="A297" s="80">
        <f t="shared" si="11"/>
        <v>273</v>
      </c>
      <c r="B297" s="81">
        <v>639</v>
      </c>
      <c r="C297" s="81" t="s">
        <v>1766</v>
      </c>
      <c r="D297" s="81" t="s">
        <v>1768</v>
      </c>
      <c r="E297" s="81">
        <v>363</v>
      </c>
      <c r="F297" s="81" t="s">
        <v>1809</v>
      </c>
      <c r="G297" s="81" t="s">
        <v>1810</v>
      </c>
      <c r="H297" s="101" t="s">
        <v>1811</v>
      </c>
      <c r="I297" s="83" t="s">
        <v>1812</v>
      </c>
      <c r="J297" s="83" t="s">
        <v>1813</v>
      </c>
      <c r="K297" s="80" t="s">
        <v>526</v>
      </c>
      <c r="L297" s="91">
        <v>500</v>
      </c>
      <c r="M297" s="86" t="s">
        <v>760</v>
      </c>
    </row>
    <row r="298" spans="1:13" s="95" customFormat="1" ht="17.399999999999999" customHeight="1" x14ac:dyDescent="0.3">
      <c r="A298" s="85"/>
      <c r="B298" s="78"/>
      <c r="C298" s="78" t="s">
        <v>1814</v>
      </c>
      <c r="D298" s="78">
        <v>0</v>
      </c>
      <c r="E298" s="78">
        <v>367</v>
      </c>
      <c r="F298" s="78"/>
      <c r="G298" s="78" t="s">
        <v>1814</v>
      </c>
      <c r="H298" s="280" t="s">
        <v>1815</v>
      </c>
      <c r="I298" s="280"/>
      <c r="J298" s="280"/>
      <c r="K298" s="280"/>
      <c r="L298" s="280"/>
      <c r="M298" s="280"/>
    </row>
    <row r="299" spans="1:13" ht="36" x14ac:dyDescent="0.3">
      <c r="A299" s="80">
        <v>274</v>
      </c>
      <c r="B299" s="81">
        <v>679</v>
      </c>
      <c r="C299" s="81" t="s">
        <v>1814</v>
      </c>
      <c r="D299" s="81" t="s">
        <v>1816</v>
      </c>
      <c r="E299" s="81">
        <v>368</v>
      </c>
      <c r="F299" s="81" t="s">
        <v>1817</v>
      </c>
      <c r="G299" s="81" t="s">
        <v>1818</v>
      </c>
      <c r="H299" s="109" t="s">
        <v>1819</v>
      </c>
      <c r="I299" s="100" t="s">
        <v>1820</v>
      </c>
      <c r="J299" s="83" t="s">
        <v>1821</v>
      </c>
      <c r="K299" s="80" t="s">
        <v>141</v>
      </c>
      <c r="L299" s="91">
        <v>100</v>
      </c>
      <c r="M299" s="86" t="s">
        <v>705</v>
      </c>
    </row>
    <row r="300" spans="1:13" ht="90" x14ac:dyDescent="0.3">
      <c r="A300" s="80">
        <f t="shared" si="11"/>
        <v>275</v>
      </c>
      <c r="B300" s="81">
        <v>671</v>
      </c>
      <c r="C300" s="81" t="s">
        <v>1814</v>
      </c>
      <c r="D300" s="81" t="s">
        <v>1822</v>
      </c>
      <c r="E300" s="81">
        <v>369</v>
      </c>
      <c r="F300" s="81" t="s">
        <v>1823</v>
      </c>
      <c r="G300" s="81" t="s">
        <v>1824</v>
      </c>
      <c r="H300" s="101" t="s">
        <v>1825</v>
      </c>
      <c r="I300" s="83" t="s">
        <v>1826</v>
      </c>
      <c r="J300" s="83" t="s">
        <v>1827</v>
      </c>
      <c r="K300" s="80" t="s">
        <v>141</v>
      </c>
      <c r="L300" s="91">
        <v>20</v>
      </c>
      <c r="M300" s="86" t="s">
        <v>705</v>
      </c>
    </row>
    <row r="301" spans="1:13" ht="306" x14ac:dyDescent="0.3">
      <c r="A301" s="80">
        <f t="shared" si="11"/>
        <v>276</v>
      </c>
      <c r="B301" s="81">
        <v>672</v>
      </c>
      <c r="C301" s="81" t="s">
        <v>1814</v>
      </c>
      <c r="D301" s="81" t="s">
        <v>1822</v>
      </c>
      <c r="E301" s="81">
        <v>370</v>
      </c>
      <c r="F301" s="81" t="s">
        <v>1828</v>
      </c>
      <c r="G301" s="81" t="s">
        <v>1829</v>
      </c>
      <c r="H301" s="101" t="s">
        <v>1830</v>
      </c>
      <c r="I301" s="83" t="s">
        <v>1831</v>
      </c>
      <c r="J301" s="83" t="s">
        <v>896</v>
      </c>
      <c r="K301" s="80" t="s">
        <v>10</v>
      </c>
      <c r="L301" s="91">
        <v>50</v>
      </c>
      <c r="M301" s="86" t="s">
        <v>717</v>
      </c>
    </row>
    <row r="302" spans="1:13" ht="18" x14ac:dyDescent="0.3">
      <c r="A302" s="80">
        <f t="shared" si="11"/>
        <v>277</v>
      </c>
      <c r="B302" s="81">
        <v>666</v>
      </c>
      <c r="C302" s="81" t="s">
        <v>1814</v>
      </c>
      <c r="D302" s="81" t="s">
        <v>1822</v>
      </c>
      <c r="E302" s="81">
        <v>371</v>
      </c>
      <c r="F302" s="81" t="s">
        <v>1832</v>
      </c>
      <c r="G302" s="81" t="s">
        <v>1833</v>
      </c>
      <c r="H302" s="101" t="s">
        <v>1834</v>
      </c>
      <c r="I302" s="83" t="s">
        <v>1835</v>
      </c>
      <c r="J302" s="83" t="s">
        <v>690</v>
      </c>
      <c r="K302" s="80" t="s">
        <v>526</v>
      </c>
      <c r="L302" s="91">
        <v>100</v>
      </c>
      <c r="M302" s="80" t="s">
        <v>691</v>
      </c>
    </row>
    <row r="303" spans="1:13" ht="18" x14ac:dyDescent="0.3">
      <c r="A303" s="80">
        <f t="shared" si="11"/>
        <v>278</v>
      </c>
      <c r="B303" s="81">
        <v>673</v>
      </c>
      <c r="C303" s="81" t="s">
        <v>1814</v>
      </c>
      <c r="D303" s="81" t="s">
        <v>1822</v>
      </c>
      <c r="E303" s="81">
        <v>373</v>
      </c>
      <c r="F303" s="81" t="s">
        <v>1836</v>
      </c>
      <c r="G303" s="81" t="s">
        <v>1837</v>
      </c>
      <c r="H303" s="101" t="s">
        <v>1838</v>
      </c>
      <c r="I303" s="83" t="s">
        <v>1839</v>
      </c>
      <c r="J303" s="83">
        <v>0</v>
      </c>
      <c r="K303" s="80" t="s">
        <v>141</v>
      </c>
      <c r="L303" s="91">
        <v>500</v>
      </c>
      <c r="M303" s="86" t="s">
        <v>691</v>
      </c>
    </row>
    <row r="304" spans="1:13" ht="18" x14ac:dyDescent="0.3">
      <c r="A304" s="80">
        <f t="shared" si="11"/>
        <v>279</v>
      </c>
      <c r="B304" s="81">
        <v>668</v>
      </c>
      <c r="C304" s="81" t="s">
        <v>1814</v>
      </c>
      <c r="D304" s="81" t="s">
        <v>1822</v>
      </c>
      <c r="E304" s="81">
        <v>374</v>
      </c>
      <c r="F304" s="81" t="s">
        <v>1840</v>
      </c>
      <c r="G304" s="81" t="s">
        <v>1841</v>
      </c>
      <c r="H304" s="101" t="s">
        <v>1838</v>
      </c>
      <c r="I304" s="83" t="s">
        <v>1842</v>
      </c>
      <c r="J304" s="83" t="s">
        <v>896</v>
      </c>
      <c r="K304" s="80" t="s">
        <v>909</v>
      </c>
      <c r="L304" s="91">
        <v>100</v>
      </c>
      <c r="M304" s="80" t="s">
        <v>691</v>
      </c>
    </row>
    <row r="305" spans="1:13" ht="36" x14ac:dyDescent="0.3">
      <c r="A305" s="80">
        <f t="shared" si="11"/>
        <v>280</v>
      </c>
      <c r="B305" s="81">
        <v>685</v>
      </c>
      <c r="C305" s="81" t="s">
        <v>1814</v>
      </c>
      <c r="D305" s="81" t="s">
        <v>1816</v>
      </c>
      <c r="E305" s="81">
        <v>375</v>
      </c>
      <c r="F305" s="81" t="s">
        <v>1843</v>
      </c>
      <c r="G305" s="81" t="s">
        <v>1844</v>
      </c>
      <c r="H305" s="101" t="s">
        <v>1838</v>
      </c>
      <c r="I305" s="83" t="s">
        <v>1845</v>
      </c>
      <c r="J305" s="83" t="s">
        <v>1846</v>
      </c>
      <c r="K305" s="80" t="s">
        <v>713</v>
      </c>
      <c r="L305" s="91">
        <v>40</v>
      </c>
      <c r="M305" s="80" t="s">
        <v>691</v>
      </c>
    </row>
    <row r="306" spans="1:13" ht="36" x14ac:dyDescent="0.3">
      <c r="A306" s="80">
        <f t="shared" si="11"/>
        <v>281</v>
      </c>
      <c r="B306" s="81">
        <v>661</v>
      </c>
      <c r="C306" s="81" t="s">
        <v>1814</v>
      </c>
      <c r="D306" s="81" t="s">
        <v>1847</v>
      </c>
      <c r="E306" s="81">
        <v>376</v>
      </c>
      <c r="F306" s="81" t="s">
        <v>1848</v>
      </c>
      <c r="G306" s="81" t="s">
        <v>1849</v>
      </c>
      <c r="H306" s="101" t="s">
        <v>1850</v>
      </c>
      <c r="I306" s="83" t="s">
        <v>957</v>
      </c>
      <c r="J306" s="83" t="s">
        <v>1851</v>
      </c>
      <c r="K306" s="80" t="s">
        <v>29</v>
      </c>
      <c r="L306" s="91">
        <v>500</v>
      </c>
      <c r="M306" s="80" t="s">
        <v>705</v>
      </c>
    </row>
    <row r="307" spans="1:13" ht="18" x14ac:dyDescent="0.3">
      <c r="A307" s="80">
        <f t="shared" si="11"/>
        <v>282</v>
      </c>
      <c r="B307" s="81">
        <v>662</v>
      </c>
      <c r="C307" s="81" t="s">
        <v>1814</v>
      </c>
      <c r="D307" s="81" t="s">
        <v>1847</v>
      </c>
      <c r="E307" s="81">
        <v>377</v>
      </c>
      <c r="F307" s="81" t="s">
        <v>1852</v>
      </c>
      <c r="G307" s="81" t="s">
        <v>1853</v>
      </c>
      <c r="H307" s="101" t="s">
        <v>1854</v>
      </c>
      <c r="I307" s="83" t="s">
        <v>1855</v>
      </c>
      <c r="J307" s="83" t="s">
        <v>1658</v>
      </c>
      <c r="K307" s="80" t="s">
        <v>29</v>
      </c>
      <c r="L307" s="91">
        <v>500</v>
      </c>
      <c r="M307" s="80" t="s">
        <v>705</v>
      </c>
    </row>
    <row r="308" spans="1:13" ht="36" x14ac:dyDescent="0.3">
      <c r="A308" s="80">
        <f t="shared" si="11"/>
        <v>283</v>
      </c>
      <c r="B308" s="81">
        <v>658</v>
      </c>
      <c r="C308" s="81" t="s">
        <v>1814</v>
      </c>
      <c r="D308" s="81" t="s">
        <v>1856</v>
      </c>
      <c r="E308" s="81">
        <v>378</v>
      </c>
      <c r="F308" s="81" t="s">
        <v>1857</v>
      </c>
      <c r="G308" s="81" t="s">
        <v>1858</v>
      </c>
      <c r="H308" s="101" t="s">
        <v>1859</v>
      </c>
      <c r="I308" s="83" t="s">
        <v>1860</v>
      </c>
      <c r="J308" s="83" t="s">
        <v>896</v>
      </c>
      <c r="K308" s="80" t="s">
        <v>526</v>
      </c>
      <c r="L308" s="91">
        <v>200</v>
      </c>
      <c r="M308" s="86" t="s">
        <v>705</v>
      </c>
    </row>
    <row r="309" spans="1:13" ht="18" x14ac:dyDescent="0.3">
      <c r="A309" s="80">
        <f t="shared" si="11"/>
        <v>284</v>
      </c>
      <c r="B309" s="81">
        <v>692</v>
      </c>
      <c r="C309" s="81" t="s">
        <v>1814</v>
      </c>
      <c r="D309" s="81" t="s">
        <v>1816</v>
      </c>
      <c r="E309" s="81">
        <v>379</v>
      </c>
      <c r="F309" s="81" t="s">
        <v>1861</v>
      </c>
      <c r="G309" s="81" t="s">
        <v>1862</v>
      </c>
      <c r="H309" s="101" t="s">
        <v>1863</v>
      </c>
      <c r="I309" s="83" t="s">
        <v>1864</v>
      </c>
      <c r="J309" s="83" t="s">
        <v>1184</v>
      </c>
      <c r="K309" s="80" t="s">
        <v>526</v>
      </c>
      <c r="L309" s="91">
        <v>300</v>
      </c>
      <c r="M309" s="86" t="s">
        <v>691</v>
      </c>
    </row>
    <row r="310" spans="1:13" ht="18" x14ac:dyDescent="0.3">
      <c r="A310" s="80">
        <f t="shared" si="11"/>
        <v>285</v>
      </c>
      <c r="B310" s="81">
        <v>675</v>
      </c>
      <c r="C310" s="81" t="s">
        <v>1814</v>
      </c>
      <c r="D310" s="81" t="s">
        <v>1822</v>
      </c>
      <c r="E310" s="81">
        <v>380</v>
      </c>
      <c r="F310" s="81" t="s">
        <v>1865</v>
      </c>
      <c r="G310" s="81" t="s">
        <v>1866</v>
      </c>
      <c r="H310" s="101" t="s">
        <v>1867</v>
      </c>
      <c r="I310" s="83" t="s">
        <v>1868</v>
      </c>
      <c r="J310" s="83" t="s">
        <v>896</v>
      </c>
      <c r="K310" s="80" t="s">
        <v>141</v>
      </c>
      <c r="L310" s="91">
        <v>50</v>
      </c>
      <c r="M310" s="80" t="s">
        <v>691</v>
      </c>
    </row>
    <row r="311" spans="1:13" ht="36" x14ac:dyDescent="0.3">
      <c r="A311" s="80">
        <f t="shared" si="11"/>
        <v>286</v>
      </c>
      <c r="B311" s="81">
        <v>699</v>
      </c>
      <c r="C311" s="81" t="s">
        <v>1814</v>
      </c>
      <c r="D311" s="81" t="s">
        <v>1816</v>
      </c>
      <c r="E311" s="81">
        <v>382</v>
      </c>
      <c r="F311" s="81" t="s">
        <v>1869</v>
      </c>
      <c r="G311" s="81" t="s">
        <v>1870</v>
      </c>
      <c r="H311" s="101" t="s">
        <v>1871</v>
      </c>
      <c r="I311" s="83" t="s">
        <v>1872</v>
      </c>
      <c r="J311" s="83" t="s">
        <v>1846</v>
      </c>
      <c r="K311" s="80" t="s">
        <v>713</v>
      </c>
      <c r="L311" s="91">
        <v>500</v>
      </c>
      <c r="M311" s="86" t="s">
        <v>691</v>
      </c>
    </row>
    <row r="312" spans="1:13" ht="36" x14ac:dyDescent="0.3">
      <c r="A312" s="80">
        <f t="shared" si="11"/>
        <v>287</v>
      </c>
      <c r="B312" s="81">
        <v>701</v>
      </c>
      <c r="C312" s="81" t="s">
        <v>1814</v>
      </c>
      <c r="D312" s="81" t="s">
        <v>1816</v>
      </c>
      <c r="E312" s="81">
        <v>383</v>
      </c>
      <c r="F312" s="81" t="s">
        <v>1873</v>
      </c>
      <c r="G312" s="81" t="s">
        <v>1874</v>
      </c>
      <c r="H312" s="101" t="s">
        <v>1871</v>
      </c>
      <c r="I312" s="83" t="s">
        <v>1875</v>
      </c>
      <c r="J312" s="83" t="s">
        <v>1846</v>
      </c>
      <c r="K312" s="80" t="s">
        <v>713</v>
      </c>
      <c r="L312" s="91">
        <v>1000</v>
      </c>
      <c r="M312" s="86" t="s">
        <v>691</v>
      </c>
    </row>
    <row r="313" spans="1:13" ht="18" x14ac:dyDescent="0.3">
      <c r="A313" s="80">
        <f t="shared" si="11"/>
        <v>288</v>
      </c>
      <c r="B313" s="81">
        <v>696</v>
      </c>
      <c r="C313" s="81" t="s">
        <v>1814</v>
      </c>
      <c r="D313" s="81" t="s">
        <v>1816</v>
      </c>
      <c r="E313" s="81">
        <v>384</v>
      </c>
      <c r="F313" s="81" t="s">
        <v>1876</v>
      </c>
      <c r="G313" s="81" t="s">
        <v>1877</v>
      </c>
      <c r="H313" s="101" t="s">
        <v>1871</v>
      </c>
      <c r="I313" s="83" t="s">
        <v>1878</v>
      </c>
      <c r="J313" s="83"/>
      <c r="K313" s="80"/>
      <c r="L313" s="91">
        <v>500</v>
      </c>
      <c r="M313" s="86" t="s">
        <v>691</v>
      </c>
    </row>
    <row r="314" spans="1:13" ht="18" x14ac:dyDescent="0.3">
      <c r="A314" s="80">
        <f t="shared" si="11"/>
        <v>289</v>
      </c>
      <c r="B314" s="81">
        <v>677</v>
      </c>
      <c r="C314" s="81" t="s">
        <v>1814</v>
      </c>
      <c r="D314" s="81" t="s">
        <v>1879</v>
      </c>
      <c r="E314" s="81">
        <v>385</v>
      </c>
      <c r="F314" s="81" t="s">
        <v>1880</v>
      </c>
      <c r="G314" s="81" t="s">
        <v>1881</v>
      </c>
      <c r="H314" s="101" t="s">
        <v>1871</v>
      </c>
      <c r="I314" s="83" t="s">
        <v>1882</v>
      </c>
      <c r="J314" s="83" t="s">
        <v>896</v>
      </c>
      <c r="K314" s="80" t="s">
        <v>141</v>
      </c>
      <c r="L314" s="91">
        <v>300</v>
      </c>
      <c r="M314" s="86" t="s">
        <v>691</v>
      </c>
    </row>
    <row r="315" spans="1:13" ht="18" x14ac:dyDescent="0.3">
      <c r="A315" s="80">
        <f t="shared" si="11"/>
        <v>290</v>
      </c>
      <c r="B315" s="81">
        <v>670</v>
      </c>
      <c r="C315" s="81" t="s">
        <v>1814</v>
      </c>
      <c r="D315" s="81" t="s">
        <v>1879</v>
      </c>
      <c r="E315" s="81">
        <v>386</v>
      </c>
      <c r="F315" s="81" t="s">
        <v>1883</v>
      </c>
      <c r="G315" s="81" t="s">
        <v>1884</v>
      </c>
      <c r="H315" s="101" t="s">
        <v>1871</v>
      </c>
      <c r="I315" s="83" t="s">
        <v>1885</v>
      </c>
      <c r="J315" s="83" t="s">
        <v>765</v>
      </c>
      <c r="K315" s="80" t="s">
        <v>1546</v>
      </c>
      <c r="L315" s="91">
        <v>1500</v>
      </c>
      <c r="M315" s="80" t="s">
        <v>691</v>
      </c>
    </row>
    <row r="316" spans="1:13" ht="72" x14ac:dyDescent="0.3">
      <c r="A316" s="80">
        <f t="shared" si="11"/>
        <v>291</v>
      </c>
      <c r="B316" s="81">
        <v>706</v>
      </c>
      <c r="C316" s="81" t="s">
        <v>1814</v>
      </c>
      <c r="D316" s="81" t="s">
        <v>1816</v>
      </c>
      <c r="E316" s="81">
        <v>387</v>
      </c>
      <c r="F316" s="81" t="s">
        <v>1886</v>
      </c>
      <c r="G316" s="81" t="s">
        <v>1887</v>
      </c>
      <c r="H316" s="101" t="s">
        <v>1888</v>
      </c>
      <c r="I316" s="83" t="s">
        <v>1889</v>
      </c>
      <c r="J316" s="83"/>
      <c r="K316" s="80"/>
      <c r="L316" s="91">
        <v>500</v>
      </c>
      <c r="M316" s="86" t="s">
        <v>691</v>
      </c>
    </row>
    <row r="317" spans="1:13" ht="36" x14ac:dyDescent="0.3">
      <c r="A317" s="80">
        <f t="shared" si="11"/>
        <v>292</v>
      </c>
      <c r="B317" s="81">
        <v>660</v>
      </c>
      <c r="C317" s="81" t="s">
        <v>1814</v>
      </c>
      <c r="D317" s="81" t="s">
        <v>1856</v>
      </c>
      <c r="E317" s="81">
        <v>388</v>
      </c>
      <c r="F317" s="81" t="s">
        <v>1890</v>
      </c>
      <c r="G317" s="81" t="s">
        <v>1891</v>
      </c>
      <c r="H317" s="101" t="s">
        <v>1892</v>
      </c>
      <c r="I317" s="83" t="s">
        <v>1893</v>
      </c>
      <c r="J317" s="83" t="s">
        <v>789</v>
      </c>
      <c r="K317" s="80" t="s">
        <v>29</v>
      </c>
      <c r="L317" s="91">
        <v>3000</v>
      </c>
      <c r="M317" s="86" t="s">
        <v>691</v>
      </c>
    </row>
    <row r="318" spans="1:13" ht="36" x14ac:dyDescent="0.3">
      <c r="A318" s="80">
        <f t="shared" si="11"/>
        <v>293</v>
      </c>
      <c r="B318" s="81">
        <v>664</v>
      </c>
      <c r="C318" s="81" t="s">
        <v>1814</v>
      </c>
      <c r="D318" s="81" t="s">
        <v>1847</v>
      </c>
      <c r="E318" s="81">
        <v>389</v>
      </c>
      <c r="F318" s="81" t="s">
        <v>1894</v>
      </c>
      <c r="G318" s="81" t="s">
        <v>1895</v>
      </c>
      <c r="H318" s="101" t="s">
        <v>1896</v>
      </c>
      <c r="I318" s="83" t="s">
        <v>1897</v>
      </c>
      <c r="J318" s="83" t="s">
        <v>789</v>
      </c>
      <c r="K318" s="80" t="s">
        <v>87</v>
      </c>
      <c r="L318" s="91">
        <v>2000</v>
      </c>
      <c r="M318" s="86" t="s">
        <v>691</v>
      </c>
    </row>
    <row r="319" spans="1:13" ht="18" x14ac:dyDescent="0.3">
      <c r="A319" s="80">
        <f t="shared" si="11"/>
        <v>294</v>
      </c>
      <c r="B319" s="81">
        <v>703</v>
      </c>
      <c r="C319" s="81" t="s">
        <v>1814</v>
      </c>
      <c r="D319" s="81" t="s">
        <v>1816</v>
      </c>
      <c r="E319" s="81">
        <v>390</v>
      </c>
      <c r="F319" s="81" t="s">
        <v>1898</v>
      </c>
      <c r="G319" s="81" t="s">
        <v>1899</v>
      </c>
      <c r="H319" s="101" t="s">
        <v>1900</v>
      </c>
      <c r="I319" s="83" t="s">
        <v>1901</v>
      </c>
      <c r="J319" s="83"/>
      <c r="K319" s="80"/>
      <c r="L319" s="91">
        <v>20</v>
      </c>
      <c r="M319" s="86" t="s">
        <v>705</v>
      </c>
    </row>
    <row r="320" spans="1:13" ht="54" x14ac:dyDescent="0.3">
      <c r="A320" s="80">
        <f t="shared" si="11"/>
        <v>295</v>
      </c>
      <c r="B320" s="81">
        <v>705</v>
      </c>
      <c r="C320" s="81" t="s">
        <v>1814</v>
      </c>
      <c r="D320" s="81" t="s">
        <v>1816</v>
      </c>
      <c r="E320" s="81">
        <v>392</v>
      </c>
      <c r="F320" s="81" t="s">
        <v>1902</v>
      </c>
      <c r="G320" s="81" t="s">
        <v>1903</v>
      </c>
      <c r="H320" s="101" t="s">
        <v>1904</v>
      </c>
      <c r="I320" s="83" t="s">
        <v>1905</v>
      </c>
      <c r="J320" s="83" t="s">
        <v>896</v>
      </c>
      <c r="K320" s="80" t="s">
        <v>141</v>
      </c>
      <c r="L320" s="91">
        <v>1000</v>
      </c>
      <c r="M320" s="86" t="s">
        <v>691</v>
      </c>
    </row>
    <row r="321" spans="1:13" ht="54" x14ac:dyDescent="0.3">
      <c r="A321" s="80">
        <f t="shared" si="11"/>
        <v>296</v>
      </c>
      <c r="B321" s="81">
        <v>665</v>
      </c>
      <c r="C321" s="81" t="s">
        <v>1814</v>
      </c>
      <c r="D321" s="81" t="s">
        <v>1847</v>
      </c>
      <c r="E321" s="81">
        <v>393</v>
      </c>
      <c r="F321" s="81" t="s">
        <v>1906</v>
      </c>
      <c r="G321" s="81" t="s">
        <v>1907</v>
      </c>
      <c r="H321" s="101" t="s">
        <v>1908</v>
      </c>
      <c r="I321" s="83" t="s">
        <v>1909</v>
      </c>
      <c r="J321" s="83" t="s">
        <v>789</v>
      </c>
      <c r="K321" s="80" t="s">
        <v>29</v>
      </c>
      <c r="L321" s="91">
        <v>4000</v>
      </c>
      <c r="M321" s="80" t="s">
        <v>691</v>
      </c>
    </row>
    <row r="322" spans="1:13" s="95" customFormat="1" ht="17.399999999999999" x14ac:dyDescent="0.3">
      <c r="A322" s="85"/>
      <c r="B322" s="78"/>
      <c r="C322" s="78" t="s">
        <v>1910</v>
      </c>
      <c r="D322" s="78">
        <v>0</v>
      </c>
      <c r="E322" s="78">
        <v>395</v>
      </c>
      <c r="F322" s="78"/>
      <c r="G322" s="78" t="s">
        <v>1910</v>
      </c>
      <c r="H322" s="99" t="s">
        <v>1911</v>
      </c>
      <c r="I322" s="75"/>
      <c r="J322" s="75"/>
      <c r="K322" s="85"/>
      <c r="L322" s="94"/>
      <c r="M322" s="85"/>
    </row>
    <row r="323" spans="1:13" ht="36" x14ac:dyDescent="0.3">
      <c r="A323" s="80">
        <v>297</v>
      </c>
      <c r="B323" s="81">
        <v>710</v>
      </c>
      <c r="C323" s="81" t="s">
        <v>1910</v>
      </c>
      <c r="D323" s="81" t="s">
        <v>1912</v>
      </c>
      <c r="E323" s="81">
        <v>396</v>
      </c>
      <c r="F323" s="81" t="s">
        <v>1913</v>
      </c>
      <c r="G323" s="81" t="s">
        <v>1914</v>
      </c>
      <c r="H323" s="101" t="s">
        <v>1915</v>
      </c>
      <c r="I323" s="83" t="s">
        <v>1916</v>
      </c>
      <c r="J323" s="83" t="s">
        <v>789</v>
      </c>
      <c r="K323" s="80" t="s">
        <v>1048</v>
      </c>
      <c r="L323" s="91">
        <v>5000</v>
      </c>
      <c r="M323" s="86" t="s">
        <v>691</v>
      </c>
    </row>
    <row r="324" spans="1:13" ht="36" x14ac:dyDescent="0.3">
      <c r="A324" s="80">
        <f t="shared" si="11"/>
        <v>298</v>
      </c>
      <c r="B324" s="81">
        <v>714</v>
      </c>
      <c r="C324" s="81" t="s">
        <v>1910</v>
      </c>
      <c r="D324" s="81" t="s">
        <v>1912</v>
      </c>
      <c r="E324" s="81">
        <v>397</v>
      </c>
      <c r="F324" s="81" t="s">
        <v>1917</v>
      </c>
      <c r="G324" s="81" t="s">
        <v>1918</v>
      </c>
      <c r="H324" s="101" t="s">
        <v>1919</v>
      </c>
      <c r="I324" s="83" t="s">
        <v>1920</v>
      </c>
      <c r="J324" s="83" t="s">
        <v>789</v>
      </c>
      <c r="K324" s="98" t="s">
        <v>29</v>
      </c>
      <c r="L324" s="91">
        <v>5000</v>
      </c>
      <c r="M324" s="86" t="s">
        <v>700</v>
      </c>
    </row>
    <row r="325" spans="1:13" ht="18" x14ac:dyDescent="0.3">
      <c r="A325" s="80">
        <f t="shared" si="11"/>
        <v>299</v>
      </c>
      <c r="B325" s="81">
        <v>716</v>
      </c>
      <c r="C325" s="81" t="s">
        <v>1910</v>
      </c>
      <c r="D325" s="81" t="s">
        <v>1912</v>
      </c>
      <c r="E325" s="81">
        <v>399</v>
      </c>
      <c r="F325" s="81" t="s">
        <v>1921</v>
      </c>
      <c r="G325" s="81" t="s">
        <v>1922</v>
      </c>
      <c r="H325" s="101" t="s">
        <v>1923</v>
      </c>
      <c r="I325" s="83" t="s">
        <v>1924</v>
      </c>
      <c r="J325" s="83" t="s">
        <v>789</v>
      </c>
      <c r="K325" s="80" t="s">
        <v>29</v>
      </c>
      <c r="L325" s="91">
        <v>3000</v>
      </c>
      <c r="M325" s="80" t="s">
        <v>691</v>
      </c>
    </row>
    <row r="326" spans="1:13" ht="18" x14ac:dyDescent="0.3">
      <c r="A326" s="80">
        <f t="shared" si="11"/>
        <v>300</v>
      </c>
      <c r="B326" s="81">
        <v>717</v>
      </c>
      <c r="C326" s="81" t="s">
        <v>1910</v>
      </c>
      <c r="D326" s="81" t="s">
        <v>1912</v>
      </c>
      <c r="E326" s="81">
        <v>400</v>
      </c>
      <c r="F326" s="81" t="s">
        <v>1925</v>
      </c>
      <c r="G326" s="81" t="s">
        <v>1926</v>
      </c>
      <c r="H326" s="101" t="s">
        <v>1927</v>
      </c>
      <c r="I326" s="83" t="s">
        <v>1047</v>
      </c>
      <c r="J326" s="83" t="s">
        <v>789</v>
      </c>
      <c r="K326" s="80" t="s">
        <v>29</v>
      </c>
      <c r="L326" s="91">
        <v>3000</v>
      </c>
      <c r="M326" s="80" t="s">
        <v>691</v>
      </c>
    </row>
    <row r="327" spans="1:13" ht="18" x14ac:dyDescent="0.3">
      <c r="A327" s="80">
        <f t="shared" si="11"/>
        <v>301</v>
      </c>
      <c r="B327" s="81">
        <v>727</v>
      </c>
      <c r="C327" s="81" t="s">
        <v>1910</v>
      </c>
      <c r="D327" s="81" t="s">
        <v>1910</v>
      </c>
      <c r="E327" s="81">
        <v>401</v>
      </c>
      <c r="F327" s="81" t="s">
        <v>1928</v>
      </c>
      <c r="G327" s="81" t="s">
        <v>1929</v>
      </c>
      <c r="H327" s="101" t="s">
        <v>1927</v>
      </c>
      <c r="I327" s="83" t="s">
        <v>1930</v>
      </c>
      <c r="J327" s="83" t="s">
        <v>690</v>
      </c>
      <c r="K327" s="80" t="s">
        <v>526</v>
      </c>
      <c r="L327" s="91">
        <v>200</v>
      </c>
      <c r="M327" s="80" t="s">
        <v>691</v>
      </c>
    </row>
    <row r="328" spans="1:13" ht="36" x14ac:dyDescent="0.3">
      <c r="A328" s="80">
        <f t="shared" si="11"/>
        <v>302</v>
      </c>
      <c r="B328" s="81">
        <v>720</v>
      </c>
      <c r="C328" s="81" t="s">
        <v>1910</v>
      </c>
      <c r="D328" s="81" t="s">
        <v>1912</v>
      </c>
      <c r="E328" s="81">
        <v>402</v>
      </c>
      <c r="F328" s="81" t="s">
        <v>1931</v>
      </c>
      <c r="G328" s="81" t="s">
        <v>1932</v>
      </c>
      <c r="H328" s="101" t="s">
        <v>1933</v>
      </c>
      <c r="I328" s="83" t="s">
        <v>1934</v>
      </c>
      <c r="J328" s="83" t="s">
        <v>789</v>
      </c>
      <c r="K328" s="80" t="s">
        <v>29</v>
      </c>
      <c r="L328" s="91">
        <v>8000</v>
      </c>
      <c r="M328" s="86" t="s">
        <v>700</v>
      </c>
    </row>
    <row r="329" spans="1:13" ht="18" x14ac:dyDescent="0.3">
      <c r="A329" s="80">
        <f t="shared" si="11"/>
        <v>303</v>
      </c>
      <c r="B329" s="81">
        <v>721</v>
      </c>
      <c r="C329" s="81" t="s">
        <v>1910</v>
      </c>
      <c r="D329" s="81" t="s">
        <v>1912</v>
      </c>
      <c r="E329" s="81">
        <v>403</v>
      </c>
      <c r="F329" s="81" t="s">
        <v>1935</v>
      </c>
      <c r="G329" s="81" t="s">
        <v>1936</v>
      </c>
      <c r="H329" s="101" t="s">
        <v>1937</v>
      </c>
      <c r="I329" s="83" t="s">
        <v>1938</v>
      </c>
      <c r="J329" s="83" t="s">
        <v>789</v>
      </c>
      <c r="K329" s="80" t="s">
        <v>29</v>
      </c>
      <c r="L329" s="91">
        <v>5000</v>
      </c>
      <c r="M329" s="80" t="s">
        <v>691</v>
      </c>
    </row>
    <row r="330" spans="1:13" ht="18" x14ac:dyDescent="0.3">
      <c r="A330" s="80">
        <f t="shared" si="11"/>
        <v>304</v>
      </c>
      <c r="B330" s="81">
        <v>711</v>
      </c>
      <c r="C330" s="81" t="s">
        <v>1910</v>
      </c>
      <c r="D330" s="81" t="s">
        <v>1912</v>
      </c>
      <c r="E330" s="81">
        <v>404</v>
      </c>
      <c r="F330" s="81" t="s">
        <v>1939</v>
      </c>
      <c r="G330" s="81" t="s">
        <v>1940</v>
      </c>
      <c r="H330" s="101" t="s">
        <v>1941</v>
      </c>
      <c r="I330" s="83" t="s">
        <v>973</v>
      </c>
      <c r="J330" s="83" t="s">
        <v>789</v>
      </c>
      <c r="K330" s="98" t="s">
        <v>29</v>
      </c>
      <c r="L330" s="91">
        <v>20000</v>
      </c>
      <c r="M330" s="80" t="s">
        <v>691</v>
      </c>
    </row>
    <row r="331" spans="1:13" ht="18" x14ac:dyDescent="0.3">
      <c r="A331" s="80">
        <f t="shared" si="11"/>
        <v>305</v>
      </c>
      <c r="B331" s="81">
        <v>713</v>
      </c>
      <c r="C331" s="81" t="s">
        <v>1910</v>
      </c>
      <c r="D331" s="81" t="s">
        <v>1912</v>
      </c>
      <c r="E331" s="81">
        <v>405</v>
      </c>
      <c r="F331" s="81" t="s">
        <v>1942</v>
      </c>
      <c r="G331" s="81" t="s">
        <v>1943</v>
      </c>
      <c r="H331" s="101" t="s">
        <v>1944</v>
      </c>
      <c r="I331" s="83" t="s">
        <v>1162</v>
      </c>
      <c r="J331" s="83" t="s">
        <v>789</v>
      </c>
      <c r="K331" s="80" t="s">
        <v>29</v>
      </c>
      <c r="L331" s="91">
        <v>1000</v>
      </c>
      <c r="M331" s="80" t="s">
        <v>691</v>
      </c>
    </row>
    <row r="332" spans="1:13" ht="18" x14ac:dyDescent="0.3">
      <c r="A332" s="80">
        <f t="shared" si="11"/>
        <v>306</v>
      </c>
      <c r="B332" s="81">
        <v>723</v>
      </c>
      <c r="C332" s="81" t="s">
        <v>1910</v>
      </c>
      <c r="D332" s="81" t="s">
        <v>1912</v>
      </c>
      <c r="E332" s="81">
        <v>406</v>
      </c>
      <c r="F332" s="81" t="s">
        <v>1945</v>
      </c>
      <c r="G332" s="81" t="s">
        <v>1946</v>
      </c>
      <c r="H332" s="101" t="s">
        <v>1947</v>
      </c>
      <c r="I332" s="83" t="s">
        <v>1211</v>
      </c>
      <c r="J332" s="83" t="s">
        <v>789</v>
      </c>
      <c r="K332" s="80" t="s">
        <v>29</v>
      </c>
      <c r="L332" s="91">
        <v>1000</v>
      </c>
      <c r="M332" s="80" t="s">
        <v>691</v>
      </c>
    </row>
    <row r="333" spans="1:13" ht="18" x14ac:dyDescent="0.3">
      <c r="A333" s="80">
        <f t="shared" si="11"/>
        <v>307</v>
      </c>
      <c r="B333" s="81">
        <v>730</v>
      </c>
      <c r="C333" s="81" t="s">
        <v>1910</v>
      </c>
      <c r="D333" s="81" t="s">
        <v>1910</v>
      </c>
      <c r="E333" s="81">
        <v>407</v>
      </c>
      <c r="F333" s="81" t="s">
        <v>1948</v>
      </c>
      <c r="G333" s="81" t="s">
        <v>1949</v>
      </c>
      <c r="H333" s="101" t="s">
        <v>1950</v>
      </c>
      <c r="I333" s="83" t="s">
        <v>1951</v>
      </c>
      <c r="J333" s="83" t="s">
        <v>1212</v>
      </c>
      <c r="K333" s="80" t="s">
        <v>29</v>
      </c>
      <c r="L333" s="91">
        <v>6000</v>
      </c>
      <c r="M333" s="80" t="s">
        <v>691</v>
      </c>
    </row>
    <row r="334" spans="1:13" ht="18" x14ac:dyDescent="0.3">
      <c r="A334" s="80"/>
      <c r="B334" s="81"/>
      <c r="C334" s="81" t="s">
        <v>1556</v>
      </c>
      <c r="D334" s="81">
        <v>0</v>
      </c>
      <c r="E334" s="81">
        <v>408</v>
      </c>
      <c r="F334" s="81"/>
      <c r="G334" s="81" t="s">
        <v>1556</v>
      </c>
      <c r="H334" s="99" t="s">
        <v>1952</v>
      </c>
      <c r="I334" s="83"/>
      <c r="J334" s="83"/>
      <c r="K334" s="80"/>
      <c r="L334" s="91"/>
      <c r="M334" s="80"/>
    </row>
    <row r="335" spans="1:13" ht="36" x14ac:dyDescent="0.3">
      <c r="A335" s="80">
        <v>308</v>
      </c>
      <c r="B335" s="81"/>
      <c r="C335" s="81"/>
      <c r="D335" s="81"/>
      <c r="E335" s="81"/>
      <c r="F335" s="81"/>
      <c r="G335" s="81"/>
      <c r="H335" s="102" t="s">
        <v>1953</v>
      </c>
      <c r="I335" s="83"/>
      <c r="J335" s="83" t="s">
        <v>1464</v>
      </c>
      <c r="K335" s="80" t="s">
        <v>29</v>
      </c>
      <c r="L335" s="91">
        <v>5000</v>
      </c>
      <c r="M335" s="80" t="s">
        <v>993</v>
      </c>
    </row>
    <row r="336" spans="1:13" ht="18" x14ac:dyDescent="0.3">
      <c r="A336" s="80">
        <f t="shared" si="11"/>
        <v>309</v>
      </c>
      <c r="B336" s="81"/>
      <c r="C336" s="81"/>
      <c r="D336" s="81"/>
      <c r="E336" s="81"/>
      <c r="F336" s="81"/>
      <c r="G336" s="81"/>
      <c r="H336" s="102" t="s">
        <v>1954</v>
      </c>
      <c r="I336" s="83"/>
      <c r="J336" s="83"/>
      <c r="K336" s="98"/>
      <c r="L336" s="91">
        <v>10000</v>
      </c>
      <c r="M336" s="80" t="s">
        <v>993</v>
      </c>
    </row>
    <row r="337" spans="1:13" ht="36" x14ac:dyDescent="0.3">
      <c r="A337" s="80">
        <f t="shared" si="11"/>
        <v>310</v>
      </c>
      <c r="B337" s="81">
        <v>737</v>
      </c>
      <c r="C337" s="81" t="s">
        <v>1556</v>
      </c>
      <c r="D337" s="81" t="s">
        <v>1556</v>
      </c>
      <c r="E337" s="81">
        <v>410</v>
      </c>
      <c r="F337" s="81" t="s">
        <v>1955</v>
      </c>
      <c r="G337" s="81" t="s">
        <v>1956</v>
      </c>
      <c r="H337" s="101" t="s">
        <v>1957</v>
      </c>
      <c r="I337" s="83" t="s">
        <v>1958</v>
      </c>
      <c r="J337" s="83" t="s">
        <v>733</v>
      </c>
      <c r="K337" s="80" t="s">
        <v>783</v>
      </c>
      <c r="L337" s="91">
        <v>500</v>
      </c>
      <c r="M337" s="80" t="s">
        <v>691</v>
      </c>
    </row>
    <row r="338" spans="1:13" ht="72" x14ac:dyDescent="0.3">
      <c r="A338" s="80">
        <f t="shared" si="11"/>
        <v>311</v>
      </c>
      <c r="B338" s="81">
        <v>734</v>
      </c>
      <c r="C338" s="81" t="s">
        <v>1556</v>
      </c>
      <c r="D338" s="81" t="s">
        <v>1556</v>
      </c>
      <c r="E338" s="81">
        <v>412</v>
      </c>
      <c r="F338" s="81" t="s">
        <v>1959</v>
      </c>
      <c r="G338" s="81" t="s">
        <v>1960</v>
      </c>
      <c r="H338" s="101" t="s">
        <v>1961</v>
      </c>
      <c r="I338" s="83" t="s">
        <v>1962</v>
      </c>
      <c r="J338" s="83" t="s">
        <v>733</v>
      </c>
      <c r="K338" s="80" t="s">
        <v>713</v>
      </c>
      <c r="L338" s="91">
        <v>200</v>
      </c>
      <c r="M338" s="86" t="s">
        <v>717</v>
      </c>
    </row>
    <row r="339" spans="1:13" ht="90" x14ac:dyDescent="0.3">
      <c r="A339" s="80">
        <f t="shared" si="11"/>
        <v>312</v>
      </c>
      <c r="B339" s="81">
        <v>735</v>
      </c>
      <c r="C339" s="81" t="s">
        <v>1556</v>
      </c>
      <c r="D339" s="81" t="s">
        <v>1556</v>
      </c>
      <c r="E339" s="81">
        <v>413</v>
      </c>
      <c r="F339" s="81" t="s">
        <v>1963</v>
      </c>
      <c r="G339" s="81" t="s">
        <v>1964</v>
      </c>
      <c r="H339" s="101" t="s">
        <v>1965</v>
      </c>
      <c r="I339" s="83" t="s">
        <v>1966</v>
      </c>
      <c r="J339" s="83" t="s">
        <v>733</v>
      </c>
      <c r="K339" s="80" t="s">
        <v>713</v>
      </c>
      <c r="L339" s="91">
        <v>100</v>
      </c>
      <c r="M339" s="86" t="s">
        <v>717</v>
      </c>
    </row>
    <row r="340" spans="1:13" ht="409.6" x14ac:dyDescent="0.3">
      <c r="A340" s="80">
        <f t="shared" si="11"/>
        <v>313</v>
      </c>
      <c r="B340" s="81">
        <v>739</v>
      </c>
      <c r="C340" s="81" t="s">
        <v>1556</v>
      </c>
      <c r="D340" s="81" t="s">
        <v>1556</v>
      </c>
      <c r="E340" s="81">
        <v>414</v>
      </c>
      <c r="F340" s="81" t="s">
        <v>1967</v>
      </c>
      <c r="G340" s="81" t="s">
        <v>1968</v>
      </c>
      <c r="H340" s="101" t="s">
        <v>1969</v>
      </c>
      <c r="I340" s="83" t="s">
        <v>1970</v>
      </c>
      <c r="J340" s="83" t="s">
        <v>789</v>
      </c>
      <c r="K340" s="80" t="s">
        <v>803</v>
      </c>
      <c r="L340" s="91">
        <v>300</v>
      </c>
      <c r="M340" s="86" t="s">
        <v>705</v>
      </c>
    </row>
    <row r="341" spans="1:13" ht="18" x14ac:dyDescent="0.3">
      <c r="A341" s="80">
        <f t="shared" ref="A341:A342" si="12">A340+1</f>
        <v>314</v>
      </c>
      <c r="B341" s="81">
        <v>741</v>
      </c>
      <c r="C341" s="81" t="s">
        <v>1556</v>
      </c>
      <c r="D341" s="81" t="s">
        <v>1556</v>
      </c>
      <c r="E341" s="81">
        <v>416</v>
      </c>
      <c r="F341" s="81" t="s">
        <v>1971</v>
      </c>
      <c r="G341" s="81" t="s">
        <v>1972</v>
      </c>
      <c r="H341" s="101" t="s">
        <v>1973</v>
      </c>
      <c r="I341" s="83" t="s">
        <v>1974</v>
      </c>
      <c r="J341" s="83" t="s">
        <v>1374</v>
      </c>
      <c r="K341" s="80" t="s">
        <v>531</v>
      </c>
      <c r="L341" s="91">
        <v>300</v>
      </c>
      <c r="M341" s="80" t="s">
        <v>691</v>
      </c>
    </row>
    <row r="342" spans="1:13" ht="108" x14ac:dyDescent="0.3">
      <c r="A342" s="80">
        <f t="shared" si="12"/>
        <v>315</v>
      </c>
      <c r="B342" s="93"/>
      <c r="C342" s="93"/>
      <c r="D342" s="93"/>
      <c r="E342" s="93"/>
      <c r="F342" s="93"/>
      <c r="G342" s="81"/>
      <c r="H342" s="101" t="s">
        <v>1975</v>
      </c>
      <c r="I342" s="83"/>
      <c r="J342" s="83" t="s">
        <v>1976</v>
      </c>
      <c r="K342" s="80" t="s">
        <v>1977</v>
      </c>
      <c r="L342" s="91">
        <v>300</v>
      </c>
      <c r="M342" s="80" t="s">
        <v>1978</v>
      </c>
    </row>
    <row r="343" spans="1:13" s="95" customFormat="1" ht="18" x14ac:dyDescent="0.3">
      <c r="A343" s="85"/>
      <c r="B343" s="103"/>
      <c r="C343" s="103"/>
      <c r="D343" s="103"/>
      <c r="E343" s="103"/>
      <c r="F343" s="103"/>
      <c r="G343" s="78"/>
      <c r="H343" s="99" t="s">
        <v>1979</v>
      </c>
      <c r="I343" s="75"/>
      <c r="J343" s="75"/>
      <c r="K343" s="85"/>
      <c r="L343" s="94"/>
      <c r="M343" s="85"/>
    </row>
    <row r="344" spans="1:13" s="95" customFormat="1" ht="18" x14ac:dyDescent="0.3">
      <c r="A344" s="85"/>
      <c r="B344" s="103"/>
      <c r="C344" s="103"/>
      <c r="D344" s="103"/>
      <c r="E344" s="103"/>
      <c r="F344" s="103"/>
      <c r="G344" s="78"/>
      <c r="H344" s="99" t="s">
        <v>1980</v>
      </c>
      <c r="I344" s="75"/>
      <c r="J344" s="75"/>
      <c r="K344" s="85"/>
      <c r="L344" s="94"/>
      <c r="M344" s="85"/>
    </row>
    <row r="345" spans="1:13" ht="18" x14ac:dyDescent="0.3">
      <c r="A345" s="80">
        <f>A342+1</f>
        <v>316</v>
      </c>
      <c r="B345" s="93"/>
      <c r="C345" s="93"/>
      <c r="D345" s="93"/>
      <c r="E345" s="93"/>
      <c r="F345" s="93"/>
      <c r="G345" s="81"/>
      <c r="H345" s="101" t="s">
        <v>1981</v>
      </c>
      <c r="I345" s="83" t="s">
        <v>1982</v>
      </c>
      <c r="J345" s="83" t="s">
        <v>789</v>
      </c>
      <c r="K345" s="84" t="s">
        <v>29</v>
      </c>
      <c r="L345" s="104">
        <v>6000</v>
      </c>
      <c r="M345" s="136"/>
    </row>
    <row r="346" spans="1:13" s="95" customFormat="1" ht="18" x14ac:dyDescent="0.3">
      <c r="A346" s="85"/>
      <c r="B346" s="103"/>
      <c r="C346" s="103"/>
      <c r="D346" s="103"/>
      <c r="E346" s="103"/>
      <c r="F346" s="103"/>
      <c r="G346" s="78"/>
      <c r="H346" s="99" t="s">
        <v>1983</v>
      </c>
      <c r="I346" s="75"/>
      <c r="J346" s="75"/>
      <c r="K346" s="75"/>
      <c r="L346" s="94"/>
      <c r="M346" s="85"/>
    </row>
    <row r="347" spans="1:13" ht="18" x14ac:dyDescent="0.3">
      <c r="A347" s="80">
        <f>A345+1</f>
        <v>317</v>
      </c>
      <c r="B347" s="93"/>
      <c r="C347" s="93"/>
      <c r="D347" s="93"/>
      <c r="E347" s="93"/>
      <c r="F347" s="93"/>
      <c r="G347" s="81"/>
      <c r="H347" s="101" t="s">
        <v>1984</v>
      </c>
      <c r="I347" s="83" t="s">
        <v>1985</v>
      </c>
      <c r="J347" s="83" t="s">
        <v>789</v>
      </c>
      <c r="K347" s="83" t="s">
        <v>29</v>
      </c>
      <c r="L347" s="91">
        <v>1000</v>
      </c>
      <c r="M347" s="80"/>
    </row>
    <row r="348" spans="1:13" ht="36" x14ac:dyDescent="0.3">
      <c r="A348" s="80">
        <f>A347+1</f>
        <v>318</v>
      </c>
      <c r="B348" s="93"/>
      <c r="C348" s="93"/>
      <c r="D348" s="93"/>
      <c r="E348" s="93"/>
      <c r="F348" s="93"/>
      <c r="G348" s="81"/>
      <c r="H348" s="101" t="s">
        <v>1986</v>
      </c>
      <c r="I348" s="83" t="s">
        <v>1987</v>
      </c>
      <c r="J348" s="83" t="s">
        <v>789</v>
      </c>
      <c r="K348" s="83" t="s">
        <v>29</v>
      </c>
      <c r="L348" s="91">
        <v>1000</v>
      </c>
      <c r="M348" s="80"/>
    </row>
    <row r="349" spans="1:13" ht="36" x14ac:dyDescent="0.3">
      <c r="A349" s="80">
        <f>A348+1</f>
        <v>319</v>
      </c>
      <c r="B349" s="93"/>
      <c r="C349" s="93"/>
      <c r="D349" s="93"/>
      <c r="E349" s="93"/>
      <c r="F349" s="93"/>
      <c r="G349" s="81"/>
      <c r="H349" s="101" t="s">
        <v>1988</v>
      </c>
      <c r="I349" s="83" t="s">
        <v>1989</v>
      </c>
      <c r="J349" s="83" t="s">
        <v>789</v>
      </c>
      <c r="K349" s="83" t="s">
        <v>29</v>
      </c>
      <c r="L349" s="91">
        <v>5000</v>
      </c>
      <c r="M349" s="80"/>
    </row>
    <row r="350" spans="1:13" ht="36" x14ac:dyDescent="0.3">
      <c r="A350" s="80">
        <f t="shared" ref="A350" si="13">A349+1</f>
        <v>320</v>
      </c>
      <c r="B350" s="93"/>
      <c r="C350" s="93"/>
      <c r="D350" s="93"/>
      <c r="E350" s="93"/>
      <c r="F350" s="93"/>
      <c r="G350" s="81"/>
      <c r="H350" s="101" t="s">
        <v>1990</v>
      </c>
      <c r="I350" s="83" t="s">
        <v>1991</v>
      </c>
      <c r="J350" s="83" t="s">
        <v>789</v>
      </c>
      <c r="K350" s="83" t="s">
        <v>1048</v>
      </c>
      <c r="L350" s="91">
        <v>2400</v>
      </c>
      <c r="M350" s="80"/>
    </row>
    <row r="351" spans="1:13" ht="18" x14ac:dyDescent="0.3">
      <c r="A351" s="80">
        <f>A350+1</f>
        <v>321</v>
      </c>
      <c r="B351" s="93"/>
      <c r="C351" s="93"/>
      <c r="D351" s="93"/>
      <c r="E351" s="93"/>
      <c r="F351" s="93"/>
      <c r="G351" s="81"/>
      <c r="H351" s="101" t="s">
        <v>1992</v>
      </c>
      <c r="I351" s="83" t="s">
        <v>875</v>
      </c>
      <c r="J351" s="83" t="s">
        <v>690</v>
      </c>
      <c r="K351" s="83" t="s">
        <v>1546</v>
      </c>
      <c r="L351" s="91">
        <v>600</v>
      </c>
      <c r="M351" s="80"/>
    </row>
    <row r="352" spans="1:13" ht="18" x14ac:dyDescent="0.3">
      <c r="A352" s="80">
        <f t="shared" ref="A352" si="14">A351+1</f>
        <v>322</v>
      </c>
      <c r="B352" s="93"/>
      <c r="C352" s="93"/>
      <c r="D352" s="93"/>
      <c r="E352" s="93"/>
      <c r="F352" s="93"/>
      <c r="G352" s="81"/>
      <c r="H352" s="101" t="s">
        <v>1992</v>
      </c>
      <c r="I352" s="83" t="s">
        <v>1310</v>
      </c>
      <c r="J352" s="83" t="s">
        <v>789</v>
      </c>
      <c r="K352" s="83" t="s">
        <v>29</v>
      </c>
      <c r="L352" s="91">
        <v>1000</v>
      </c>
      <c r="M352" s="80"/>
    </row>
    <row r="353" spans="1:13" ht="28.95" customHeight="1" x14ac:dyDescent="0.3">
      <c r="A353" s="281" t="s">
        <v>4633</v>
      </c>
      <c r="B353" s="281"/>
      <c r="C353" s="281"/>
      <c r="D353" s="281"/>
      <c r="E353" s="281"/>
      <c r="F353" s="281"/>
      <c r="G353" s="281"/>
      <c r="H353" s="281"/>
      <c r="I353" s="281"/>
      <c r="J353" s="281"/>
      <c r="K353" s="281"/>
      <c r="L353" s="281"/>
      <c r="M353" s="281"/>
    </row>
  </sheetData>
  <autoFilter ref="A2:P353" xr:uid="{00000000-0001-0000-0000-000000000000}"/>
  <mergeCells count="4">
    <mergeCell ref="A1:M1"/>
    <mergeCell ref="H24:M24"/>
    <mergeCell ref="H298:M298"/>
    <mergeCell ref="A353:M353"/>
  </mergeCells>
  <printOptions horizontalCentered="1"/>
  <pageMargins left="0.59055118110236227" right="0.19685039370078741" top="0.78740157480314965" bottom="0.39370078740157483" header="0.31496062992125984" footer="0.19685039370078741"/>
  <pageSetup paperSize="9" fitToHeight="0" orientation="landscape" r:id="rId1"/>
  <headerFooter differentFirst="1">
    <oddHeader>&amp;C&amp;"Times New Roman,Regular"&amp;14&amp;P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7E98-2EB5-47C8-B7F0-6A2E5E1D8541}">
  <sheetPr>
    <pageSetUpPr fitToPage="1"/>
  </sheetPr>
  <dimension ref="A1:AQ139"/>
  <sheetViews>
    <sheetView view="pageBreakPreview" zoomScaleNormal="100" zoomScaleSheetLayoutView="100" workbookViewId="0">
      <pane ySplit="2" topLeftCell="A3" activePane="bottomLeft" state="frozen"/>
      <selection activeCell="D1" sqref="D1"/>
      <selection pane="bottomLeft" sqref="A1:H1"/>
    </sheetView>
  </sheetViews>
  <sheetFormatPr defaultColWidth="8.88671875" defaultRowHeight="15.6" x14ac:dyDescent="0.3"/>
  <cols>
    <col min="1" max="1" width="8.21875" style="26" customWidth="1"/>
    <col min="2" max="2" width="6.5546875" style="28" hidden="1" customWidth="1"/>
    <col min="3" max="3" width="10.6640625" style="28" hidden="1" customWidth="1"/>
    <col min="4" max="4" width="39.5546875" style="33" customWidth="1"/>
    <col min="5" max="5" width="18.33203125" style="33" customWidth="1"/>
    <col min="6" max="6" width="11.109375" style="33" customWidth="1"/>
    <col min="7" max="7" width="14.21875" style="34" customWidth="1"/>
    <col min="8" max="8" width="51.109375" style="34" customWidth="1"/>
    <col min="9" max="16384" width="8.88671875" style="28"/>
  </cols>
  <sheetData>
    <row r="1" spans="1:43" s="26" customFormat="1" ht="65.400000000000006" customHeight="1" x14ac:dyDescent="0.3">
      <c r="A1" s="282" t="s">
        <v>5386</v>
      </c>
      <c r="B1" s="283"/>
      <c r="C1" s="283"/>
      <c r="D1" s="283"/>
      <c r="E1" s="283"/>
      <c r="F1" s="283"/>
      <c r="G1" s="283"/>
      <c r="H1" s="283"/>
      <c r="I1" s="246"/>
    </row>
    <row r="2" spans="1:43" s="26" customFormat="1" ht="39" customHeight="1" x14ac:dyDescent="0.3">
      <c r="A2" s="247" t="s">
        <v>678</v>
      </c>
      <c r="B2" s="76"/>
      <c r="C2" s="76"/>
      <c r="D2" s="248" t="s">
        <v>58</v>
      </c>
      <c r="E2" s="248" t="s">
        <v>60</v>
      </c>
      <c r="F2" s="248" t="s">
        <v>0</v>
      </c>
      <c r="G2" s="247" t="s">
        <v>5335</v>
      </c>
      <c r="H2" s="247" t="s">
        <v>3517</v>
      </c>
      <c r="I2" s="246"/>
    </row>
    <row r="3" spans="1:43" s="27" customFormat="1" ht="34.799999999999997" x14ac:dyDescent="0.3">
      <c r="A3" s="249" t="s">
        <v>4</v>
      </c>
      <c r="B3" s="247" t="s">
        <v>4</v>
      </c>
      <c r="C3" s="247"/>
      <c r="D3" s="250" t="s">
        <v>1993</v>
      </c>
      <c r="E3" s="248"/>
      <c r="F3" s="248"/>
      <c r="G3" s="249"/>
      <c r="H3" s="249"/>
      <c r="I3" s="251"/>
    </row>
    <row r="4" spans="1:43" ht="36" x14ac:dyDescent="0.3">
      <c r="A4" s="252">
        <f>IF(LEN(C4)=0," ",COUNTA(C$3:$C4))</f>
        <v>1</v>
      </c>
      <c r="B4" s="252">
        <v>1</v>
      </c>
      <c r="C4" s="252" t="s">
        <v>1994</v>
      </c>
      <c r="D4" s="19" t="s">
        <v>1995</v>
      </c>
      <c r="E4" s="83" t="s">
        <v>1996</v>
      </c>
      <c r="F4" s="114" t="s">
        <v>6</v>
      </c>
      <c r="G4" s="252">
        <v>2</v>
      </c>
      <c r="H4" s="19" t="s">
        <v>3437</v>
      </c>
      <c r="I4" s="253"/>
    </row>
    <row r="5" spans="1:43" ht="36" x14ac:dyDescent="0.3">
      <c r="A5" s="252">
        <f>A4+1</f>
        <v>2</v>
      </c>
      <c r="B5" s="252">
        <v>2</v>
      </c>
      <c r="C5" s="252" t="s">
        <v>1997</v>
      </c>
      <c r="D5" s="19" t="s">
        <v>1998</v>
      </c>
      <c r="E5" s="83" t="s">
        <v>1996</v>
      </c>
      <c r="F5" s="114" t="s">
        <v>6</v>
      </c>
      <c r="G5" s="252">
        <v>2</v>
      </c>
      <c r="H5" s="19" t="s">
        <v>3438</v>
      </c>
      <c r="I5" s="253"/>
    </row>
    <row r="6" spans="1:43" ht="36" x14ac:dyDescent="0.3">
      <c r="A6" s="252">
        <f t="shared" ref="A6:A69" si="0">A5+1</f>
        <v>3</v>
      </c>
      <c r="B6" s="252">
        <v>3</v>
      </c>
      <c r="C6" s="252" t="s">
        <v>1999</v>
      </c>
      <c r="D6" s="19" t="s">
        <v>2000</v>
      </c>
      <c r="E6" s="83" t="s">
        <v>1996</v>
      </c>
      <c r="F6" s="114" t="s">
        <v>6</v>
      </c>
      <c r="G6" s="252">
        <v>2</v>
      </c>
      <c r="H6" s="19" t="s">
        <v>3439</v>
      </c>
      <c r="I6" s="253"/>
    </row>
    <row r="7" spans="1:43" s="29" customFormat="1" ht="36" x14ac:dyDescent="0.3">
      <c r="A7" s="252">
        <f t="shared" si="0"/>
        <v>4</v>
      </c>
      <c r="B7" s="252">
        <v>4</v>
      </c>
      <c r="C7" s="252" t="s">
        <v>2001</v>
      </c>
      <c r="D7" s="19" t="s">
        <v>2002</v>
      </c>
      <c r="E7" s="83" t="s">
        <v>2003</v>
      </c>
      <c r="F7" s="114" t="s">
        <v>6</v>
      </c>
      <c r="G7" s="252">
        <v>2</v>
      </c>
      <c r="H7" s="19" t="s">
        <v>3440</v>
      </c>
      <c r="I7" s="253"/>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row>
    <row r="8" spans="1:43" ht="36" x14ac:dyDescent="0.3">
      <c r="A8" s="252">
        <f t="shared" si="0"/>
        <v>5</v>
      </c>
      <c r="B8" s="252">
        <v>5</v>
      </c>
      <c r="C8" s="252" t="s">
        <v>2004</v>
      </c>
      <c r="D8" s="19" t="s">
        <v>2002</v>
      </c>
      <c r="E8" s="83" t="s">
        <v>2003</v>
      </c>
      <c r="F8" s="114" t="s">
        <v>6</v>
      </c>
      <c r="G8" s="252">
        <v>1</v>
      </c>
      <c r="H8" s="19" t="s">
        <v>3441</v>
      </c>
      <c r="I8" s="253"/>
    </row>
    <row r="9" spans="1:43" ht="18" x14ac:dyDescent="0.3">
      <c r="A9" s="252">
        <f t="shared" si="0"/>
        <v>6</v>
      </c>
      <c r="B9" s="252">
        <v>6</v>
      </c>
      <c r="C9" s="252" t="s">
        <v>2005</v>
      </c>
      <c r="D9" s="19" t="s">
        <v>2006</v>
      </c>
      <c r="E9" s="83" t="s">
        <v>2007</v>
      </c>
      <c r="F9" s="114" t="s">
        <v>6</v>
      </c>
      <c r="G9" s="252">
        <v>2</v>
      </c>
      <c r="H9" s="19" t="s">
        <v>3442</v>
      </c>
      <c r="I9" s="253"/>
    </row>
    <row r="10" spans="1:43" ht="54" x14ac:dyDescent="0.3">
      <c r="A10" s="252">
        <f t="shared" si="0"/>
        <v>7</v>
      </c>
      <c r="B10" s="252">
        <v>7</v>
      </c>
      <c r="C10" s="252" t="s">
        <v>2008</v>
      </c>
      <c r="D10" s="19" t="s">
        <v>2009</v>
      </c>
      <c r="E10" s="83" t="s">
        <v>1996</v>
      </c>
      <c r="F10" s="114" t="s">
        <v>6</v>
      </c>
      <c r="G10" s="252">
        <v>1</v>
      </c>
      <c r="H10" s="19" t="s">
        <v>3443</v>
      </c>
      <c r="I10" s="253"/>
    </row>
    <row r="11" spans="1:43" ht="36" x14ac:dyDescent="0.3">
      <c r="A11" s="252">
        <f t="shared" si="0"/>
        <v>8</v>
      </c>
      <c r="B11" s="252">
        <v>8</v>
      </c>
      <c r="C11" s="252" t="s">
        <v>2010</v>
      </c>
      <c r="D11" s="19" t="s">
        <v>2011</v>
      </c>
      <c r="E11" s="83" t="s">
        <v>1996</v>
      </c>
      <c r="F11" s="114" t="s">
        <v>6</v>
      </c>
      <c r="G11" s="252">
        <v>1</v>
      </c>
      <c r="H11" s="19" t="s">
        <v>3444</v>
      </c>
      <c r="I11" s="253"/>
    </row>
    <row r="12" spans="1:43" ht="18" x14ac:dyDescent="0.3">
      <c r="A12" s="252">
        <f t="shared" si="0"/>
        <v>9</v>
      </c>
      <c r="B12" s="252">
        <v>9</v>
      </c>
      <c r="C12" s="252" t="s">
        <v>2012</v>
      </c>
      <c r="D12" s="19" t="s">
        <v>2013</v>
      </c>
      <c r="E12" s="83" t="s">
        <v>1996</v>
      </c>
      <c r="F12" s="114" t="s">
        <v>6</v>
      </c>
      <c r="G12" s="252">
        <v>2</v>
      </c>
      <c r="H12" s="19" t="s">
        <v>3445</v>
      </c>
      <c r="I12" s="253"/>
    </row>
    <row r="13" spans="1:43" ht="36" x14ac:dyDescent="0.3">
      <c r="A13" s="252">
        <f t="shared" si="0"/>
        <v>10</v>
      </c>
      <c r="B13" s="252">
        <v>10</v>
      </c>
      <c r="C13" s="252" t="s">
        <v>2014</v>
      </c>
      <c r="D13" s="19" t="s">
        <v>2015</v>
      </c>
      <c r="E13" s="83" t="s">
        <v>1996</v>
      </c>
      <c r="F13" s="114" t="s">
        <v>6</v>
      </c>
      <c r="G13" s="252">
        <v>1</v>
      </c>
      <c r="H13" s="19" t="s">
        <v>3446</v>
      </c>
      <c r="I13" s="253"/>
    </row>
    <row r="14" spans="1:43" ht="36" x14ac:dyDescent="0.3">
      <c r="A14" s="252">
        <f t="shared" si="0"/>
        <v>11</v>
      </c>
      <c r="B14" s="252">
        <v>11</v>
      </c>
      <c r="C14" s="252" t="s">
        <v>2016</v>
      </c>
      <c r="D14" s="19" t="s">
        <v>2017</v>
      </c>
      <c r="E14" s="83" t="s">
        <v>2003</v>
      </c>
      <c r="F14" s="114" t="s">
        <v>6</v>
      </c>
      <c r="G14" s="252">
        <v>2</v>
      </c>
      <c r="H14" s="19" t="s">
        <v>3447</v>
      </c>
      <c r="I14" s="253"/>
    </row>
    <row r="15" spans="1:43" ht="36" x14ac:dyDescent="0.3">
      <c r="A15" s="252">
        <f t="shared" si="0"/>
        <v>12</v>
      </c>
      <c r="B15" s="252">
        <v>12</v>
      </c>
      <c r="C15" s="252" t="s">
        <v>2018</v>
      </c>
      <c r="D15" s="19" t="s">
        <v>2019</v>
      </c>
      <c r="E15" s="83" t="s">
        <v>1996</v>
      </c>
      <c r="F15" s="114" t="s">
        <v>6</v>
      </c>
      <c r="G15" s="252">
        <v>1</v>
      </c>
      <c r="H15" s="19" t="s">
        <v>3448</v>
      </c>
      <c r="I15" s="253"/>
    </row>
    <row r="16" spans="1:43" ht="36" x14ac:dyDescent="0.3">
      <c r="A16" s="252">
        <f t="shared" si="0"/>
        <v>13</v>
      </c>
      <c r="B16" s="252">
        <v>13</v>
      </c>
      <c r="C16" s="252" t="s">
        <v>2020</v>
      </c>
      <c r="D16" s="19" t="s">
        <v>2021</v>
      </c>
      <c r="E16" s="83" t="s">
        <v>2003</v>
      </c>
      <c r="F16" s="114" t="s">
        <v>6</v>
      </c>
      <c r="G16" s="252">
        <v>5</v>
      </c>
      <c r="H16" s="19" t="s">
        <v>3449</v>
      </c>
      <c r="I16" s="253"/>
    </row>
    <row r="17" spans="1:43" ht="36" x14ac:dyDescent="0.3">
      <c r="A17" s="252">
        <f t="shared" si="0"/>
        <v>14</v>
      </c>
      <c r="B17" s="252">
        <v>14</v>
      </c>
      <c r="C17" s="252" t="s">
        <v>2022</v>
      </c>
      <c r="D17" s="19" t="s">
        <v>2023</v>
      </c>
      <c r="E17" s="83" t="s">
        <v>2024</v>
      </c>
      <c r="F17" s="114" t="s">
        <v>6</v>
      </c>
      <c r="G17" s="252">
        <v>2</v>
      </c>
      <c r="H17" s="19" t="s">
        <v>3450</v>
      </c>
      <c r="I17" s="253"/>
    </row>
    <row r="18" spans="1:43" ht="36" x14ac:dyDescent="0.3">
      <c r="A18" s="252">
        <f t="shared" si="0"/>
        <v>15</v>
      </c>
      <c r="B18" s="252">
        <v>15</v>
      </c>
      <c r="C18" s="252" t="s">
        <v>2025</v>
      </c>
      <c r="D18" s="19" t="s">
        <v>2023</v>
      </c>
      <c r="E18" s="83" t="s">
        <v>1996</v>
      </c>
      <c r="F18" s="114" t="s">
        <v>6</v>
      </c>
      <c r="G18" s="252">
        <v>2</v>
      </c>
      <c r="H18" s="19" t="s">
        <v>3451</v>
      </c>
      <c r="I18" s="253"/>
    </row>
    <row r="19" spans="1:43" ht="36" x14ac:dyDescent="0.3">
      <c r="A19" s="252">
        <f t="shared" si="0"/>
        <v>16</v>
      </c>
      <c r="B19" s="252">
        <v>16</v>
      </c>
      <c r="C19" s="252" t="s">
        <v>2026</v>
      </c>
      <c r="D19" s="19" t="s">
        <v>2027</v>
      </c>
      <c r="E19" s="83" t="s">
        <v>1996</v>
      </c>
      <c r="F19" s="114" t="s">
        <v>6</v>
      </c>
      <c r="G19" s="252">
        <v>1</v>
      </c>
      <c r="H19" s="19" t="s">
        <v>3452</v>
      </c>
      <c r="I19" s="253"/>
    </row>
    <row r="20" spans="1:43" ht="72" x14ac:dyDescent="0.3">
      <c r="A20" s="252">
        <f t="shared" si="0"/>
        <v>17</v>
      </c>
      <c r="B20" s="252">
        <v>17</v>
      </c>
      <c r="C20" s="252" t="s">
        <v>2028</v>
      </c>
      <c r="D20" s="19" t="s">
        <v>2029</v>
      </c>
      <c r="E20" s="83" t="s">
        <v>1996</v>
      </c>
      <c r="F20" s="114" t="s">
        <v>6</v>
      </c>
      <c r="G20" s="252">
        <v>1</v>
      </c>
      <c r="H20" s="19" t="s">
        <v>3453</v>
      </c>
      <c r="I20" s="253"/>
    </row>
    <row r="21" spans="1:43" ht="180" x14ac:dyDescent="0.3">
      <c r="A21" s="252">
        <f t="shared" si="0"/>
        <v>18</v>
      </c>
      <c r="B21" s="252">
        <v>18</v>
      </c>
      <c r="C21" s="252" t="s">
        <v>2030</v>
      </c>
      <c r="D21" s="19" t="s">
        <v>2031</v>
      </c>
      <c r="E21" s="83" t="s">
        <v>2032</v>
      </c>
      <c r="F21" s="114" t="s">
        <v>6</v>
      </c>
      <c r="G21" s="252">
        <v>2</v>
      </c>
      <c r="H21" s="19" t="s">
        <v>3454</v>
      </c>
      <c r="I21" s="253"/>
    </row>
    <row r="22" spans="1:43" s="27" customFormat="1" ht="34.799999999999997" x14ac:dyDescent="0.3">
      <c r="A22" s="249" t="s">
        <v>5</v>
      </c>
      <c r="B22" s="247" t="s">
        <v>5</v>
      </c>
      <c r="C22" s="252"/>
      <c r="D22" s="250" t="s">
        <v>2033</v>
      </c>
      <c r="E22" s="248"/>
      <c r="F22" s="248"/>
      <c r="G22" s="249"/>
      <c r="H22" s="254"/>
      <c r="I22" s="251"/>
    </row>
    <row r="23" spans="1:43" s="29" customFormat="1" ht="198" x14ac:dyDescent="0.3">
      <c r="A23" s="252">
        <v>19</v>
      </c>
      <c r="B23" s="252">
        <v>1</v>
      </c>
      <c r="C23" s="252" t="s">
        <v>2034</v>
      </c>
      <c r="D23" s="19" t="s">
        <v>2035</v>
      </c>
      <c r="E23" s="83" t="s">
        <v>2036</v>
      </c>
      <c r="F23" s="114" t="s">
        <v>2037</v>
      </c>
      <c r="G23" s="252">
        <v>5</v>
      </c>
      <c r="H23" s="19" t="s">
        <v>3455</v>
      </c>
      <c r="I23" s="253"/>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row>
    <row r="24" spans="1:43" s="29" customFormat="1" ht="162" x14ac:dyDescent="0.3">
      <c r="A24" s="252">
        <f t="shared" si="0"/>
        <v>20</v>
      </c>
      <c r="B24" s="252">
        <v>2</v>
      </c>
      <c r="C24" s="252" t="s">
        <v>2038</v>
      </c>
      <c r="D24" s="19" t="s">
        <v>2039</v>
      </c>
      <c r="E24" s="83" t="s">
        <v>2036</v>
      </c>
      <c r="F24" s="114" t="s">
        <v>2037</v>
      </c>
      <c r="G24" s="252">
        <v>5</v>
      </c>
      <c r="H24" s="19" t="s">
        <v>3456</v>
      </c>
      <c r="I24" s="253"/>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row>
    <row r="25" spans="1:43" ht="198" x14ac:dyDescent="0.3">
      <c r="A25" s="252">
        <f t="shared" si="0"/>
        <v>21</v>
      </c>
      <c r="B25" s="252">
        <v>3</v>
      </c>
      <c r="C25" s="252" t="s">
        <v>2040</v>
      </c>
      <c r="D25" s="19" t="s">
        <v>2041</v>
      </c>
      <c r="E25" s="83" t="s">
        <v>2042</v>
      </c>
      <c r="F25" s="114" t="s">
        <v>142</v>
      </c>
      <c r="G25" s="252">
        <v>8</v>
      </c>
      <c r="H25" s="19" t="s">
        <v>3457</v>
      </c>
      <c r="I25" s="253"/>
    </row>
    <row r="26" spans="1:43" ht="198" x14ac:dyDescent="0.3">
      <c r="A26" s="252">
        <f t="shared" si="0"/>
        <v>22</v>
      </c>
      <c r="B26" s="252">
        <v>4</v>
      </c>
      <c r="C26" s="252" t="s">
        <v>2043</v>
      </c>
      <c r="D26" s="19" t="s">
        <v>2044</v>
      </c>
      <c r="E26" s="83" t="s">
        <v>2045</v>
      </c>
      <c r="F26" s="114" t="s">
        <v>2046</v>
      </c>
      <c r="G26" s="252">
        <v>12</v>
      </c>
      <c r="H26" s="19" t="s">
        <v>3458</v>
      </c>
      <c r="I26" s="253"/>
    </row>
    <row r="27" spans="1:43" s="30" customFormat="1" ht="144" x14ac:dyDescent="0.3">
      <c r="A27" s="252">
        <f t="shared" si="0"/>
        <v>23</v>
      </c>
      <c r="B27" s="252">
        <v>5</v>
      </c>
      <c r="C27" s="252" t="s">
        <v>2047</v>
      </c>
      <c r="D27" s="19" t="s">
        <v>2048</v>
      </c>
      <c r="E27" s="83" t="s">
        <v>2049</v>
      </c>
      <c r="F27" s="114" t="s">
        <v>531</v>
      </c>
      <c r="G27" s="252">
        <v>4</v>
      </c>
      <c r="H27" s="19" t="s">
        <v>3459</v>
      </c>
      <c r="I27" s="253"/>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row>
    <row r="28" spans="1:43" s="31" customFormat="1" ht="144" x14ac:dyDescent="0.3">
      <c r="A28" s="252">
        <f t="shared" si="0"/>
        <v>24</v>
      </c>
      <c r="B28" s="252">
        <v>6</v>
      </c>
      <c r="C28" s="252" t="s">
        <v>2050</v>
      </c>
      <c r="D28" s="19" t="s">
        <v>2051</v>
      </c>
      <c r="E28" s="83" t="s">
        <v>2049</v>
      </c>
      <c r="F28" s="114" t="s">
        <v>531</v>
      </c>
      <c r="G28" s="252">
        <v>4</v>
      </c>
      <c r="H28" s="19" t="s">
        <v>3460</v>
      </c>
      <c r="I28" s="253"/>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row>
    <row r="29" spans="1:43" ht="144" x14ac:dyDescent="0.3">
      <c r="A29" s="252">
        <f t="shared" si="0"/>
        <v>25</v>
      </c>
      <c r="B29" s="252">
        <v>7</v>
      </c>
      <c r="C29" s="252" t="s">
        <v>2052</v>
      </c>
      <c r="D29" s="19" t="s">
        <v>2053</v>
      </c>
      <c r="E29" s="83" t="s">
        <v>2049</v>
      </c>
      <c r="F29" s="114" t="s">
        <v>531</v>
      </c>
      <c r="G29" s="252">
        <v>4</v>
      </c>
      <c r="H29" s="19" t="s">
        <v>3461</v>
      </c>
      <c r="I29" s="253"/>
    </row>
    <row r="30" spans="1:43" s="27" customFormat="1" ht="52.2" x14ac:dyDescent="0.3">
      <c r="A30" s="249" t="s">
        <v>14</v>
      </c>
      <c r="B30" s="247" t="s">
        <v>14</v>
      </c>
      <c r="C30" s="252"/>
      <c r="D30" s="250" t="s">
        <v>2054</v>
      </c>
      <c r="E30" s="248"/>
      <c r="F30" s="248"/>
      <c r="G30" s="249"/>
      <c r="H30" s="254"/>
      <c r="I30" s="251"/>
    </row>
    <row r="31" spans="1:43" s="26" customFormat="1" ht="144" x14ac:dyDescent="0.3">
      <c r="A31" s="252">
        <v>26</v>
      </c>
      <c r="B31" s="252">
        <v>1</v>
      </c>
      <c r="C31" s="252" t="s">
        <v>2055</v>
      </c>
      <c r="D31" s="19" t="s">
        <v>2056</v>
      </c>
      <c r="E31" s="83" t="s">
        <v>2057</v>
      </c>
      <c r="F31" s="114" t="s">
        <v>569</v>
      </c>
      <c r="G31" s="252">
        <v>5</v>
      </c>
      <c r="H31" s="19" t="s">
        <v>3462</v>
      </c>
      <c r="I31" s="246"/>
    </row>
    <row r="32" spans="1:43" s="26" customFormat="1" ht="180" x14ac:dyDescent="0.3">
      <c r="A32" s="252">
        <f t="shared" si="0"/>
        <v>27</v>
      </c>
      <c r="B32" s="252">
        <v>2</v>
      </c>
      <c r="C32" s="252" t="s">
        <v>2058</v>
      </c>
      <c r="D32" s="19" t="s">
        <v>2059</v>
      </c>
      <c r="E32" s="83" t="s">
        <v>2060</v>
      </c>
      <c r="F32" s="114" t="s">
        <v>569</v>
      </c>
      <c r="G32" s="252">
        <v>10</v>
      </c>
      <c r="H32" s="19" t="s">
        <v>3463</v>
      </c>
      <c r="I32" s="246"/>
    </row>
    <row r="33" spans="1:9" s="26" customFormat="1" ht="36" x14ac:dyDescent="0.3">
      <c r="A33" s="252">
        <f t="shared" si="0"/>
        <v>28</v>
      </c>
      <c r="B33" s="252">
        <v>13</v>
      </c>
      <c r="C33" s="252" t="s">
        <v>2061</v>
      </c>
      <c r="D33" s="19" t="s">
        <v>2062</v>
      </c>
      <c r="E33" s="83" t="s">
        <v>2063</v>
      </c>
      <c r="F33" s="114" t="s">
        <v>569</v>
      </c>
      <c r="G33" s="252">
        <v>4</v>
      </c>
      <c r="H33" s="19" t="s">
        <v>3464</v>
      </c>
      <c r="I33" s="246"/>
    </row>
    <row r="34" spans="1:9" s="26" customFormat="1" ht="36" x14ac:dyDescent="0.3">
      <c r="A34" s="252">
        <f t="shared" si="0"/>
        <v>29</v>
      </c>
      <c r="B34" s="252">
        <v>14</v>
      </c>
      <c r="C34" s="252" t="s">
        <v>2064</v>
      </c>
      <c r="D34" s="19" t="s">
        <v>2065</v>
      </c>
      <c r="E34" s="83" t="s">
        <v>2063</v>
      </c>
      <c r="F34" s="114" t="s">
        <v>569</v>
      </c>
      <c r="G34" s="252">
        <v>2</v>
      </c>
      <c r="H34" s="19" t="s">
        <v>3465</v>
      </c>
      <c r="I34" s="246"/>
    </row>
    <row r="35" spans="1:9" s="26" customFormat="1" ht="36" x14ac:dyDescent="0.3">
      <c r="A35" s="252">
        <f t="shared" si="0"/>
        <v>30</v>
      </c>
      <c r="B35" s="252">
        <v>15</v>
      </c>
      <c r="C35" s="252" t="s">
        <v>2066</v>
      </c>
      <c r="D35" s="19" t="s">
        <v>2067</v>
      </c>
      <c r="E35" s="83" t="s">
        <v>2063</v>
      </c>
      <c r="F35" s="114" t="s">
        <v>569</v>
      </c>
      <c r="G35" s="252">
        <v>2</v>
      </c>
      <c r="H35" s="19" t="s">
        <v>3466</v>
      </c>
      <c r="I35" s="246"/>
    </row>
    <row r="36" spans="1:9" s="26" customFormat="1" ht="144" x14ac:dyDescent="0.3">
      <c r="A36" s="252">
        <f t="shared" si="0"/>
        <v>31</v>
      </c>
      <c r="B36" s="255">
        <v>64</v>
      </c>
      <c r="C36" s="256" t="s">
        <v>2068</v>
      </c>
      <c r="D36" s="19" t="s">
        <v>2069</v>
      </c>
      <c r="E36" s="114" t="s">
        <v>2070</v>
      </c>
      <c r="F36" s="252" t="s">
        <v>569</v>
      </c>
      <c r="G36" s="252">
        <v>40</v>
      </c>
      <c r="H36" s="19" t="s">
        <v>4895</v>
      </c>
      <c r="I36" s="246"/>
    </row>
    <row r="37" spans="1:9" s="26" customFormat="1" ht="162" x14ac:dyDescent="0.3">
      <c r="A37" s="252">
        <f t="shared" si="0"/>
        <v>32</v>
      </c>
      <c r="B37" s="255">
        <v>66</v>
      </c>
      <c r="C37" s="256" t="s">
        <v>2071</v>
      </c>
      <c r="D37" s="19" t="s">
        <v>2072</v>
      </c>
      <c r="E37" s="114" t="s">
        <v>2070</v>
      </c>
      <c r="F37" s="252" t="s">
        <v>569</v>
      </c>
      <c r="G37" s="252">
        <v>40</v>
      </c>
      <c r="H37" s="19" t="s">
        <v>4896</v>
      </c>
      <c r="I37" s="246"/>
    </row>
    <row r="38" spans="1:9" s="26" customFormat="1" ht="144" x14ac:dyDescent="0.3">
      <c r="A38" s="252">
        <f t="shared" si="0"/>
        <v>33</v>
      </c>
      <c r="B38" s="255">
        <v>67</v>
      </c>
      <c r="C38" s="256" t="s">
        <v>2073</v>
      </c>
      <c r="D38" s="19" t="s">
        <v>2074</v>
      </c>
      <c r="E38" s="114" t="s">
        <v>2070</v>
      </c>
      <c r="F38" s="252" t="s">
        <v>569</v>
      </c>
      <c r="G38" s="252">
        <v>4</v>
      </c>
      <c r="H38" s="19" t="s">
        <v>4897</v>
      </c>
      <c r="I38" s="246"/>
    </row>
    <row r="39" spans="1:9" s="26" customFormat="1" ht="162" x14ac:dyDescent="0.3">
      <c r="A39" s="252">
        <f t="shared" si="0"/>
        <v>34</v>
      </c>
      <c r="B39" s="252">
        <v>6</v>
      </c>
      <c r="C39" s="252" t="s">
        <v>2075</v>
      </c>
      <c r="D39" s="19" t="s">
        <v>2076</v>
      </c>
      <c r="E39" s="83" t="s">
        <v>2077</v>
      </c>
      <c r="F39" s="114" t="s">
        <v>569</v>
      </c>
      <c r="G39" s="252">
        <v>15</v>
      </c>
      <c r="H39" s="19" t="s">
        <v>3467</v>
      </c>
      <c r="I39" s="246"/>
    </row>
    <row r="40" spans="1:9" s="26" customFormat="1" ht="90" x14ac:dyDescent="0.3">
      <c r="A40" s="252">
        <f t="shared" si="0"/>
        <v>35</v>
      </c>
      <c r="B40" s="252">
        <v>7</v>
      </c>
      <c r="C40" s="252" t="s">
        <v>2078</v>
      </c>
      <c r="D40" s="19" t="s">
        <v>2079</v>
      </c>
      <c r="E40" s="83" t="s">
        <v>2080</v>
      </c>
      <c r="F40" s="114" t="s">
        <v>569</v>
      </c>
      <c r="G40" s="252">
        <v>10</v>
      </c>
      <c r="H40" s="19" t="s">
        <v>3468</v>
      </c>
      <c r="I40" s="246"/>
    </row>
    <row r="41" spans="1:9" ht="36" x14ac:dyDescent="0.3">
      <c r="A41" s="252">
        <f t="shared" si="0"/>
        <v>36</v>
      </c>
      <c r="B41" s="252">
        <v>19</v>
      </c>
      <c r="C41" s="252" t="s">
        <v>2081</v>
      </c>
      <c r="D41" s="19" t="s">
        <v>2082</v>
      </c>
      <c r="E41" s="83" t="s">
        <v>2083</v>
      </c>
      <c r="F41" s="114" t="s">
        <v>2084</v>
      </c>
      <c r="G41" s="252">
        <v>10</v>
      </c>
      <c r="H41" s="19" t="s">
        <v>3469</v>
      </c>
      <c r="I41" s="253"/>
    </row>
    <row r="42" spans="1:9" ht="162" x14ac:dyDescent="0.3">
      <c r="A42" s="252">
        <f t="shared" si="0"/>
        <v>37</v>
      </c>
      <c r="B42" s="252">
        <v>8</v>
      </c>
      <c r="C42" s="252" t="s">
        <v>2085</v>
      </c>
      <c r="D42" s="19" t="s">
        <v>2086</v>
      </c>
      <c r="E42" s="83" t="s">
        <v>2080</v>
      </c>
      <c r="F42" s="114" t="s">
        <v>569</v>
      </c>
      <c r="G42" s="252">
        <v>30</v>
      </c>
      <c r="H42" s="19" t="s">
        <v>3470</v>
      </c>
      <c r="I42" s="253"/>
    </row>
    <row r="43" spans="1:9" ht="162" x14ac:dyDescent="0.3">
      <c r="A43" s="252">
        <f t="shared" si="0"/>
        <v>38</v>
      </c>
      <c r="B43" s="252">
        <v>9</v>
      </c>
      <c r="C43" s="252" t="s">
        <v>2087</v>
      </c>
      <c r="D43" s="19" t="s">
        <v>2088</v>
      </c>
      <c r="E43" s="83" t="s">
        <v>2077</v>
      </c>
      <c r="F43" s="114" t="s">
        <v>569</v>
      </c>
      <c r="G43" s="252">
        <v>10</v>
      </c>
      <c r="H43" s="19" t="s">
        <v>3471</v>
      </c>
      <c r="I43" s="253"/>
    </row>
    <row r="44" spans="1:9" ht="198" x14ac:dyDescent="0.3">
      <c r="A44" s="252">
        <f t="shared" si="0"/>
        <v>39</v>
      </c>
      <c r="B44" s="252">
        <v>10</v>
      </c>
      <c r="C44" s="252" t="s">
        <v>2089</v>
      </c>
      <c r="D44" s="19" t="s">
        <v>2090</v>
      </c>
      <c r="E44" s="83" t="s">
        <v>2080</v>
      </c>
      <c r="F44" s="114" t="s">
        <v>569</v>
      </c>
      <c r="G44" s="252">
        <v>15</v>
      </c>
      <c r="H44" s="19" t="s">
        <v>3472</v>
      </c>
      <c r="I44" s="253"/>
    </row>
    <row r="45" spans="1:9" ht="180" x14ac:dyDescent="0.3">
      <c r="A45" s="252">
        <f t="shared" si="0"/>
        <v>40</v>
      </c>
      <c r="B45" s="252">
        <v>11</v>
      </c>
      <c r="C45" s="252" t="s">
        <v>2091</v>
      </c>
      <c r="D45" s="19" t="s">
        <v>2092</v>
      </c>
      <c r="E45" s="83" t="s">
        <v>2080</v>
      </c>
      <c r="F45" s="114" t="s">
        <v>569</v>
      </c>
      <c r="G45" s="252">
        <v>15</v>
      </c>
      <c r="H45" s="19" t="s">
        <v>3473</v>
      </c>
      <c r="I45" s="253"/>
    </row>
    <row r="46" spans="1:9" ht="144" x14ac:dyDescent="0.3">
      <c r="A46" s="252">
        <f t="shared" si="0"/>
        <v>41</v>
      </c>
      <c r="B46" s="252">
        <v>18</v>
      </c>
      <c r="C46" s="252" t="s">
        <v>2093</v>
      </c>
      <c r="D46" s="19" t="s">
        <v>2094</v>
      </c>
      <c r="E46" s="83" t="s">
        <v>2095</v>
      </c>
      <c r="F46" s="114" t="s">
        <v>569</v>
      </c>
      <c r="G46" s="252">
        <v>10</v>
      </c>
      <c r="H46" s="19" t="s">
        <v>3474</v>
      </c>
      <c r="I46" s="253"/>
    </row>
    <row r="47" spans="1:9" ht="72" x14ac:dyDescent="0.3">
      <c r="A47" s="252">
        <f t="shared" si="0"/>
        <v>42</v>
      </c>
      <c r="B47" s="252">
        <v>20</v>
      </c>
      <c r="C47" s="252" t="s">
        <v>2096</v>
      </c>
      <c r="D47" s="19" t="s">
        <v>2097</v>
      </c>
      <c r="E47" s="83" t="s">
        <v>2098</v>
      </c>
      <c r="F47" s="114" t="s">
        <v>6</v>
      </c>
      <c r="G47" s="252">
        <v>5</v>
      </c>
      <c r="H47" s="19" t="s">
        <v>3475</v>
      </c>
      <c r="I47" s="253"/>
    </row>
    <row r="48" spans="1:9" ht="234" x14ac:dyDescent="0.3">
      <c r="A48" s="252">
        <f t="shared" si="0"/>
        <v>43</v>
      </c>
      <c r="B48" s="252">
        <v>12</v>
      </c>
      <c r="C48" s="252" t="s">
        <v>2099</v>
      </c>
      <c r="D48" s="19" t="s">
        <v>2100</v>
      </c>
      <c r="E48" s="83" t="s">
        <v>2101</v>
      </c>
      <c r="F48" s="114" t="s">
        <v>569</v>
      </c>
      <c r="G48" s="252">
        <v>25</v>
      </c>
      <c r="H48" s="19" t="s">
        <v>3476</v>
      </c>
      <c r="I48" s="253"/>
    </row>
    <row r="49" spans="1:43" ht="162" x14ac:dyDescent="0.3">
      <c r="A49" s="252">
        <f t="shared" si="0"/>
        <v>44</v>
      </c>
      <c r="B49" s="252">
        <v>16</v>
      </c>
      <c r="C49" s="252" t="s">
        <v>2102</v>
      </c>
      <c r="D49" s="19" t="s">
        <v>2103</v>
      </c>
      <c r="E49" s="83" t="s">
        <v>2080</v>
      </c>
      <c r="F49" s="114" t="s">
        <v>569</v>
      </c>
      <c r="G49" s="252">
        <v>10</v>
      </c>
      <c r="H49" s="19" t="s">
        <v>3477</v>
      </c>
      <c r="I49" s="253"/>
    </row>
    <row r="50" spans="1:43" ht="162" x14ac:dyDescent="0.3">
      <c r="A50" s="252">
        <f t="shared" si="0"/>
        <v>45</v>
      </c>
      <c r="B50" s="255">
        <v>92</v>
      </c>
      <c r="C50" s="256" t="s">
        <v>2104</v>
      </c>
      <c r="D50" s="19" t="s">
        <v>2105</v>
      </c>
      <c r="E50" s="114" t="s">
        <v>2106</v>
      </c>
      <c r="F50" s="252" t="s">
        <v>569</v>
      </c>
      <c r="G50" s="252">
        <v>15</v>
      </c>
      <c r="H50" s="19" t="s">
        <v>4898</v>
      </c>
      <c r="I50" s="253"/>
    </row>
    <row r="51" spans="1:43" s="32" customFormat="1" ht="18" x14ac:dyDescent="0.3">
      <c r="A51" s="249" t="s">
        <v>602</v>
      </c>
      <c r="B51" s="247" t="s">
        <v>602</v>
      </c>
      <c r="C51" s="252"/>
      <c r="D51" s="250" t="s">
        <v>2107</v>
      </c>
      <c r="E51" s="248"/>
      <c r="F51" s="248"/>
      <c r="G51" s="249"/>
      <c r="H51" s="254"/>
      <c r="I51" s="257"/>
    </row>
    <row r="52" spans="1:43" ht="90" x14ac:dyDescent="0.3">
      <c r="A52" s="252">
        <v>46</v>
      </c>
      <c r="B52" s="252">
        <v>1</v>
      </c>
      <c r="C52" s="252" t="s">
        <v>2108</v>
      </c>
      <c r="D52" s="19" t="s">
        <v>2109</v>
      </c>
      <c r="E52" s="83" t="s">
        <v>2110</v>
      </c>
      <c r="F52" s="114" t="s">
        <v>6</v>
      </c>
      <c r="G52" s="252">
        <v>10</v>
      </c>
      <c r="H52" s="19" t="s">
        <v>3478</v>
      </c>
      <c r="I52" s="253"/>
    </row>
    <row r="53" spans="1:43" s="32" customFormat="1" ht="18" x14ac:dyDescent="0.3">
      <c r="A53" s="249" t="s">
        <v>642</v>
      </c>
      <c r="B53" s="247" t="s">
        <v>642</v>
      </c>
      <c r="C53" s="252"/>
      <c r="D53" s="250" t="s">
        <v>2111</v>
      </c>
      <c r="E53" s="248"/>
      <c r="F53" s="248"/>
      <c r="G53" s="249"/>
      <c r="H53" s="254"/>
      <c r="I53" s="257"/>
    </row>
    <row r="54" spans="1:43" s="31" customFormat="1" ht="72" x14ac:dyDescent="0.3">
      <c r="A54" s="252">
        <v>47</v>
      </c>
      <c r="B54" s="252">
        <v>1</v>
      </c>
      <c r="C54" s="252" t="s">
        <v>2112</v>
      </c>
      <c r="D54" s="19" t="s">
        <v>2113</v>
      </c>
      <c r="E54" s="83" t="s">
        <v>2114</v>
      </c>
      <c r="F54" s="114" t="s">
        <v>6</v>
      </c>
      <c r="G54" s="252">
        <v>4</v>
      </c>
      <c r="H54" s="19" t="s">
        <v>3479</v>
      </c>
      <c r="I54" s="253"/>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row>
    <row r="55" spans="1:43" ht="72" x14ac:dyDescent="0.3">
      <c r="A55" s="252">
        <f t="shared" si="0"/>
        <v>48</v>
      </c>
      <c r="B55" s="252">
        <v>2</v>
      </c>
      <c r="C55" s="252" t="s">
        <v>2115</v>
      </c>
      <c r="D55" s="19" t="s">
        <v>2116</v>
      </c>
      <c r="E55" s="83" t="s">
        <v>2114</v>
      </c>
      <c r="F55" s="114" t="s">
        <v>6</v>
      </c>
      <c r="G55" s="252">
        <v>4</v>
      </c>
      <c r="H55" s="19" t="s">
        <v>3480</v>
      </c>
      <c r="I55" s="253"/>
    </row>
    <row r="56" spans="1:43" s="31" customFormat="1" ht="72" x14ac:dyDescent="0.3">
      <c r="A56" s="252">
        <f t="shared" si="0"/>
        <v>49</v>
      </c>
      <c r="B56" s="252">
        <v>3</v>
      </c>
      <c r="C56" s="252" t="s">
        <v>2117</v>
      </c>
      <c r="D56" s="19" t="s">
        <v>2118</v>
      </c>
      <c r="E56" s="83" t="s">
        <v>2114</v>
      </c>
      <c r="F56" s="114" t="s">
        <v>6</v>
      </c>
      <c r="G56" s="252">
        <v>4</v>
      </c>
      <c r="H56" s="19" t="s">
        <v>3481</v>
      </c>
      <c r="I56" s="253"/>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row>
    <row r="57" spans="1:43" s="31" customFormat="1" ht="126" x14ac:dyDescent="0.3">
      <c r="A57" s="252">
        <f t="shared" si="0"/>
        <v>50</v>
      </c>
      <c r="B57" s="252">
        <v>4</v>
      </c>
      <c r="C57" s="252" t="s">
        <v>2119</v>
      </c>
      <c r="D57" s="19" t="s">
        <v>2120</v>
      </c>
      <c r="E57" s="83" t="s">
        <v>2114</v>
      </c>
      <c r="F57" s="114" t="s">
        <v>6</v>
      </c>
      <c r="G57" s="252">
        <v>20</v>
      </c>
      <c r="H57" s="19" t="s">
        <v>3482</v>
      </c>
      <c r="I57" s="253"/>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row>
    <row r="58" spans="1:43" s="31" customFormat="1" ht="90" x14ac:dyDescent="0.3">
      <c r="A58" s="252">
        <f t="shared" si="0"/>
        <v>51</v>
      </c>
      <c r="B58" s="252">
        <v>5</v>
      </c>
      <c r="C58" s="252" t="s">
        <v>2121</v>
      </c>
      <c r="D58" s="19" t="s">
        <v>2122</v>
      </c>
      <c r="E58" s="83" t="s">
        <v>2114</v>
      </c>
      <c r="F58" s="114" t="s">
        <v>6</v>
      </c>
      <c r="G58" s="252">
        <v>6</v>
      </c>
      <c r="H58" s="19" t="s">
        <v>3483</v>
      </c>
      <c r="I58" s="253"/>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row>
    <row r="59" spans="1:43" ht="72" x14ac:dyDescent="0.3">
      <c r="A59" s="252">
        <f t="shared" si="0"/>
        <v>52</v>
      </c>
      <c r="B59" s="252">
        <v>6</v>
      </c>
      <c r="C59" s="252" t="s">
        <v>2123</v>
      </c>
      <c r="D59" s="19" t="s">
        <v>2124</v>
      </c>
      <c r="E59" s="83" t="s">
        <v>2125</v>
      </c>
      <c r="F59" s="114" t="s">
        <v>6</v>
      </c>
      <c r="G59" s="252">
        <v>6</v>
      </c>
      <c r="H59" s="19" t="s">
        <v>3484</v>
      </c>
      <c r="I59" s="253"/>
    </row>
    <row r="60" spans="1:43" s="32" customFormat="1" ht="18" x14ac:dyDescent="0.3">
      <c r="A60" s="249" t="s">
        <v>665</v>
      </c>
      <c r="B60" s="247" t="s">
        <v>665</v>
      </c>
      <c r="C60" s="252"/>
      <c r="D60" s="250" t="s">
        <v>2126</v>
      </c>
      <c r="E60" s="248"/>
      <c r="F60" s="248"/>
      <c r="G60" s="249"/>
      <c r="H60" s="254"/>
      <c r="I60" s="257"/>
    </row>
    <row r="61" spans="1:43" ht="54" x14ac:dyDescent="0.3">
      <c r="A61" s="252">
        <v>53</v>
      </c>
      <c r="B61" s="252">
        <v>1</v>
      </c>
      <c r="C61" s="252" t="s">
        <v>2127</v>
      </c>
      <c r="D61" s="19" t="s">
        <v>2128</v>
      </c>
      <c r="E61" s="258" t="s">
        <v>2129</v>
      </c>
      <c r="F61" s="114" t="s">
        <v>141</v>
      </c>
      <c r="G61" s="252">
        <v>1</v>
      </c>
      <c r="H61" s="19" t="s">
        <v>3485</v>
      </c>
      <c r="I61" s="253"/>
    </row>
    <row r="62" spans="1:43" ht="90" x14ac:dyDescent="0.3">
      <c r="A62" s="252">
        <f t="shared" si="0"/>
        <v>54</v>
      </c>
      <c r="B62" s="252">
        <v>2</v>
      </c>
      <c r="C62" s="252" t="s">
        <v>2130</v>
      </c>
      <c r="D62" s="259" t="s">
        <v>2131</v>
      </c>
      <c r="E62" s="258" t="s">
        <v>2132</v>
      </c>
      <c r="F62" s="114" t="s">
        <v>2133</v>
      </c>
      <c r="G62" s="252">
        <v>200</v>
      </c>
      <c r="H62" s="19" t="s">
        <v>3486</v>
      </c>
      <c r="I62" s="253"/>
    </row>
    <row r="63" spans="1:43" s="26" customFormat="1" ht="90" x14ac:dyDescent="0.3">
      <c r="A63" s="252">
        <f t="shared" si="0"/>
        <v>55</v>
      </c>
      <c r="B63" s="255">
        <v>4</v>
      </c>
      <c r="C63" s="256" t="s">
        <v>2134</v>
      </c>
      <c r="D63" s="19" t="s">
        <v>2131</v>
      </c>
      <c r="E63" s="114" t="s">
        <v>2135</v>
      </c>
      <c r="F63" s="252" t="s">
        <v>141</v>
      </c>
      <c r="G63" s="252">
        <v>1200</v>
      </c>
      <c r="H63" s="19" t="s">
        <v>3486</v>
      </c>
      <c r="I63" s="246"/>
    </row>
    <row r="64" spans="1:43" s="26" customFormat="1" ht="90" x14ac:dyDescent="0.3">
      <c r="A64" s="252">
        <f t="shared" si="0"/>
        <v>56</v>
      </c>
      <c r="B64" s="255">
        <v>5</v>
      </c>
      <c r="C64" s="256" t="s">
        <v>2136</v>
      </c>
      <c r="D64" s="19" t="s">
        <v>2137</v>
      </c>
      <c r="E64" s="114" t="s">
        <v>2132</v>
      </c>
      <c r="F64" s="252" t="s">
        <v>2133</v>
      </c>
      <c r="G64" s="252">
        <v>100</v>
      </c>
      <c r="H64" s="19" t="s">
        <v>4899</v>
      </c>
      <c r="I64" s="246"/>
    </row>
    <row r="65" spans="1:9" ht="36" x14ac:dyDescent="0.3">
      <c r="A65" s="252">
        <f t="shared" si="0"/>
        <v>57</v>
      </c>
      <c r="B65" s="252">
        <v>5</v>
      </c>
      <c r="C65" s="252" t="s">
        <v>2138</v>
      </c>
      <c r="D65" s="19" t="s">
        <v>2139</v>
      </c>
      <c r="E65" s="258" t="s">
        <v>2129</v>
      </c>
      <c r="F65" s="114" t="s">
        <v>2140</v>
      </c>
      <c r="G65" s="252">
        <v>100</v>
      </c>
      <c r="H65" s="19" t="s">
        <v>3487</v>
      </c>
      <c r="I65" s="253"/>
    </row>
    <row r="66" spans="1:9" ht="36" x14ac:dyDescent="0.3">
      <c r="A66" s="252">
        <f t="shared" si="0"/>
        <v>58</v>
      </c>
      <c r="B66" s="252">
        <v>6</v>
      </c>
      <c r="C66" s="252" t="s">
        <v>2141</v>
      </c>
      <c r="D66" s="19" t="s">
        <v>2142</v>
      </c>
      <c r="E66" s="258" t="s">
        <v>142</v>
      </c>
      <c r="F66" s="114" t="s">
        <v>141</v>
      </c>
      <c r="G66" s="252">
        <v>2</v>
      </c>
      <c r="H66" s="19" t="s">
        <v>3488</v>
      </c>
      <c r="I66" s="253"/>
    </row>
    <row r="67" spans="1:9" ht="90" x14ac:dyDescent="0.3">
      <c r="A67" s="252">
        <f t="shared" si="0"/>
        <v>59</v>
      </c>
      <c r="B67" s="252">
        <v>7</v>
      </c>
      <c r="C67" s="252" t="s">
        <v>2143</v>
      </c>
      <c r="D67" s="19" t="s">
        <v>2144</v>
      </c>
      <c r="E67" s="258" t="s">
        <v>142</v>
      </c>
      <c r="F67" s="114" t="s">
        <v>2133</v>
      </c>
      <c r="G67" s="252">
        <v>5</v>
      </c>
      <c r="H67" s="19" t="s">
        <v>3489</v>
      </c>
      <c r="I67" s="253"/>
    </row>
    <row r="68" spans="1:9" s="26" customFormat="1" ht="18" x14ac:dyDescent="0.3">
      <c r="A68" s="252">
        <f t="shared" si="0"/>
        <v>60</v>
      </c>
      <c r="B68" s="255">
        <v>10</v>
      </c>
      <c r="C68" s="256" t="s">
        <v>2145</v>
      </c>
      <c r="D68" s="19" t="s">
        <v>2146</v>
      </c>
      <c r="E68" s="114" t="s">
        <v>2135</v>
      </c>
      <c r="F68" s="252" t="s">
        <v>141</v>
      </c>
      <c r="G68" s="252">
        <v>5</v>
      </c>
      <c r="H68" s="19" t="s">
        <v>2146</v>
      </c>
      <c r="I68" s="246"/>
    </row>
    <row r="69" spans="1:9" ht="72" x14ac:dyDescent="0.3">
      <c r="A69" s="252">
        <f t="shared" si="0"/>
        <v>61</v>
      </c>
      <c r="B69" s="252">
        <v>8</v>
      </c>
      <c r="C69" s="252" t="s">
        <v>2147</v>
      </c>
      <c r="D69" s="19" t="s">
        <v>2148</v>
      </c>
      <c r="E69" s="258" t="s">
        <v>2149</v>
      </c>
      <c r="F69" s="114" t="s">
        <v>531</v>
      </c>
      <c r="G69" s="252">
        <v>2</v>
      </c>
      <c r="H69" s="19" t="s">
        <v>3490</v>
      </c>
      <c r="I69" s="253"/>
    </row>
    <row r="70" spans="1:9" s="26" customFormat="1" ht="18" x14ac:dyDescent="0.3">
      <c r="A70" s="252">
        <f t="shared" ref="A70:A88" si="1">A69+1</f>
        <v>62</v>
      </c>
      <c r="B70" s="255">
        <v>13</v>
      </c>
      <c r="C70" s="256" t="s">
        <v>2150</v>
      </c>
      <c r="D70" s="19" t="s">
        <v>2151</v>
      </c>
      <c r="E70" s="258" t="s">
        <v>2152</v>
      </c>
      <c r="F70" s="252" t="s">
        <v>2153</v>
      </c>
      <c r="G70" s="252">
        <v>10</v>
      </c>
      <c r="H70" s="19" t="s">
        <v>2151</v>
      </c>
      <c r="I70" s="246"/>
    </row>
    <row r="71" spans="1:9" s="32" customFormat="1" ht="18" x14ac:dyDescent="0.3">
      <c r="A71" s="249" t="s">
        <v>2154</v>
      </c>
      <c r="B71" s="247" t="s">
        <v>2154</v>
      </c>
      <c r="C71" s="252"/>
      <c r="D71" s="250" t="s">
        <v>2155</v>
      </c>
      <c r="E71" s="248"/>
      <c r="F71" s="248"/>
      <c r="G71" s="249"/>
      <c r="H71" s="254"/>
      <c r="I71" s="257"/>
    </row>
    <row r="72" spans="1:9" ht="54" x14ac:dyDescent="0.3">
      <c r="A72" s="252">
        <v>63</v>
      </c>
      <c r="B72" s="252">
        <v>1</v>
      </c>
      <c r="C72" s="252" t="s">
        <v>2156</v>
      </c>
      <c r="D72" s="19" t="s">
        <v>2157</v>
      </c>
      <c r="E72" s="258" t="s">
        <v>2158</v>
      </c>
      <c r="F72" s="114" t="s">
        <v>8</v>
      </c>
      <c r="G72" s="252">
        <v>100</v>
      </c>
      <c r="H72" s="19" t="s">
        <v>3491</v>
      </c>
      <c r="I72" s="253"/>
    </row>
    <row r="73" spans="1:9" ht="108" x14ac:dyDescent="0.3">
      <c r="A73" s="252">
        <f t="shared" si="1"/>
        <v>64</v>
      </c>
      <c r="B73" s="252">
        <v>2</v>
      </c>
      <c r="C73" s="252" t="s">
        <v>2159</v>
      </c>
      <c r="D73" s="19" t="s">
        <v>2160</v>
      </c>
      <c r="E73" s="258" t="s">
        <v>142</v>
      </c>
      <c r="F73" s="114" t="s">
        <v>141</v>
      </c>
      <c r="G73" s="252">
        <v>100</v>
      </c>
      <c r="H73" s="19" t="s">
        <v>3492</v>
      </c>
      <c r="I73" s="253"/>
    </row>
    <row r="74" spans="1:9" ht="216" x14ac:dyDescent="0.3">
      <c r="A74" s="252">
        <f t="shared" si="1"/>
        <v>65</v>
      </c>
      <c r="B74" s="252">
        <v>3</v>
      </c>
      <c r="C74" s="252" t="s">
        <v>2161</v>
      </c>
      <c r="D74" s="19" t="s">
        <v>2162</v>
      </c>
      <c r="E74" s="258" t="s">
        <v>142</v>
      </c>
      <c r="F74" s="114" t="s">
        <v>141</v>
      </c>
      <c r="G74" s="252">
        <v>100</v>
      </c>
      <c r="H74" s="19" t="s">
        <v>3493</v>
      </c>
      <c r="I74" s="253"/>
    </row>
    <row r="75" spans="1:9" ht="90" x14ac:dyDescent="0.3">
      <c r="A75" s="252">
        <f t="shared" si="1"/>
        <v>66</v>
      </c>
      <c r="B75" s="252">
        <v>4</v>
      </c>
      <c r="C75" s="252" t="s">
        <v>2163</v>
      </c>
      <c r="D75" s="19" t="s">
        <v>2164</v>
      </c>
      <c r="E75" s="258" t="s">
        <v>2165</v>
      </c>
      <c r="F75" s="114" t="s">
        <v>141</v>
      </c>
      <c r="G75" s="252">
        <v>50</v>
      </c>
      <c r="H75" s="19" t="s">
        <v>3494</v>
      </c>
      <c r="I75" s="253"/>
    </row>
    <row r="76" spans="1:9" s="26" customFormat="1" ht="126" x14ac:dyDescent="0.3">
      <c r="A76" s="252">
        <f t="shared" si="1"/>
        <v>67</v>
      </c>
      <c r="B76" s="255">
        <v>29</v>
      </c>
      <c r="C76" s="256" t="s">
        <v>2166</v>
      </c>
      <c r="D76" s="19" t="s">
        <v>2167</v>
      </c>
      <c r="E76" s="114"/>
      <c r="F76" s="252" t="s">
        <v>141</v>
      </c>
      <c r="G76" s="252">
        <v>500</v>
      </c>
      <c r="H76" s="19" t="s">
        <v>4900</v>
      </c>
      <c r="I76" s="246"/>
    </row>
    <row r="77" spans="1:9" s="26" customFormat="1" ht="144" x14ac:dyDescent="0.3">
      <c r="A77" s="252">
        <f t="shared" si="1"/>
        <v>68</v>
      </c>
      <c r="B77" s="255">
        <v>30</v>
      </c>
      <c r="C77" s="256" t="s">
        <v>2168</v>
      </c>
      <c r="D77" s="19" t="s">
        <v>2169</v>
      </c>
      <c r="E77" s="114"/>
      <c r="F77" s="252" t="s">
        <v>141</v>
      </c>
      <c r="G77" s="252">
        <v>100</v>
      </c>
      <c r="H77" s="19" t="s">
        <v>4901</v>
      </c>
      <c r="I77" s="246"/>
    </row>
    <row r="78" spans="1:9" s="26" customFormat="1" ht="36" x14ac:dyDescent="0.3">
      <c r="A78" s="252">
        <f t="shared" si="1"/>
        <v>69</v>
      </c>
      <c r="B78" s="255"/>
      <c r="C78" s="256"/>
      <c r="D78" s="19" t="s">
        <v>2170</v>
      </c>
      <c r="E78" s="258" t="s">
        <v>142</v>
      </c>
      <c r="F78" s="252" t="s">
        <v>141</v>
      </c>
      <c r="G78" s="252">
        <v>50</v>
      </c>
      <c r="H78" s="19" t="s">
        <v>4902</v>
      </c>
      <c r="I78" s="246"/>
    </row>
    <row r="79" spans="1:9" s="26" customFormat="1" ht="36" x14ac:dyDescent="0.3">
      <c r="A79" s="252">
        <f t="shared" si="1"/>
        <v>70</v>
      </c>
      <c r="B79" s="255">
        <v>20</v>
      </c>
      <c r="C79" s="256" t="s">
        <v>2171</v>
      </c>
      <c r="D79" s="19" t="s">
        <v>2172</v>
      </c>
      <c r="E79" s="114"/>
      <c r="F79" s="252" t="s">
        <v>141</v>
      </c>
      <c r="G79" s="252">
        <v>1300</v>
      </c>
      <c r="H79" s="19" t="s">
        <v>4903</v>
      </c>
      <c r="I79" s="246"/>
    </row>
    <row r="80" spans="1:9" s="26" customFormat="1" ht="54" x14ac:dyDescent="0.3">
      <c r="A80" s="252">
        <f t="shared" si="1"/>
        <v>71</v>
      </c>
      <c r="B80" s="255">
        <v>22</v>
      </c>
      <c r="C80" s="256" t="s">
        <v>2173</v>
      </c>
      <c r="D80" s="19" t="s">
        <v>2174</v>
      </c>
      <c r="E80" s="114" t="s">
        <v>4492</v>
      </c>
      <c r="F80" s="252" t="s">
        <v>141</v>
      </c>
      <c r="G80" s="252">
        <v>300</v>
      </c>
      <c r="H80" s="19" t="s">
        <v>4904</v>
      </c>
      <c r="I80" s="246"/>
    </row>
    <row r="81" spans="1:9" s="26" customFormat="1" ht="36" x14ac:dyDescent="0.3">
      <c r="A81" s="252">
        <f t="shared" si="1"/>
        <v>72</v>
      </c>
      <c r="B81" s="255">
        <v>23</v>
      </c>
      <c r="C81" s="256" t="s">
        <v>2175</v>
      </c>
      <c r="D81" s="19" t="s">
        <v>2176</v>
      </c>
      <c r="E81" s="114"/>
      <c r="F81" s="252" t="s">
        <v>141</v>
      </c>
      <c r="G81" s="252">
        <v>300</v>
      </c>
      <c r="H81" s="19" t="s">
        <v>4905</v>
      </c>
      <c r="I81" s="246"/>
    </row>
    <row r="82" spans="1:9" s="26" customFormat="1" ht="54" x14ac:dyDescent="0.3">
      <c r="A82" s="252">
        <f t="shared" si="1"/>
        <v>73</v>
      </c>
      <c r="B82" s="255">
        <v>24</v>
      </c>
      <c r="C82" s="256" t="s">
        <v>2177</v>
      </c>
      <c r="D82" s="19" t="s">
        <v>2178</v>
      </c>
      <c r="E82" s="114"/>
      <c r="F82" s="252" t="s">
        <v>141</v>
      </c>
      <c r="G82" s="252">
        <v>150</v>
      </c>
      <c r="H82" s="19" t="s">
        <v>4906</v>
      </c>
      <c r="I82" s="246"/>
    </row>
    <row r="83" spans="1:9" s="26" customFormat="1" ht="36" x14ac:dyDescent="0.3">
      <c r="A83" s="252">
        <f t="shared" si="1"/>
        <v>74</v>
      </c>
      <c r="B83" s="255"/>
      <c r="C83" s="256"/>
      <c r="D83" s="19" t="s">
        <v>2179</v>
      </c>
      <c r="E83" s="258" t="s">
        <v>2</v>
      </c>
      <c r="F83" s="114" t="s">
        <v>2</v>
      </c>
      <c r="G83" s="252">
        <v>1000</v>
      </c>
      <c r="H83" s="19" t="s">
        <v>4907</v>
      </c>
      <c r="I83" s="246"/>
    </row>
    <row r="84" spans="1:9" s="26" customFormat="1" ht="36" x14ac:dyDescent="0.3">
      <c r="A84" s="252">
        <f t="shared" si="1"/>
        <v>75</v>
      </c>
      <c r="B84" s="255"/>
      <c r="C84" s="256"/>
      <c r="D84" s="19" t="s">
        <v>2180</v>
      </c>
      <c r="E84" s="258" t="s">
        <v>2181</v>
      </c>
      <c r="F84" s="114" t="s">
        <v>87</v>
      </c>
      <c r="G84" s="252">
        <v>50</v>
      </c>
      <c r="H84" s="19" t="s">
        <v>4903</v>
      </c>
      <c r="I84" s="246"/>
    </row>
    <row r="85" spans="1:9" s="26" customFormat="1" ht="180" x14ac:dyDescent="0.3">
      <c r="A85" s="252">
        <f t="shared" si="1"/>
        <v>76</v>
      </c>
      <c r="B85" s="255"/>
      <c r="C85" s="256"/>
      <c r="D85" s="19" t="s">
        <v>2182</v>
      </c>
      <c r="E85" s="258" t="s">
        <v>2183</v>
      </c>
      <c r="F85" s="114" t="s">
        <v>8</v>
      </c>
      <c r="G85" s="252">
        <v>300</v>
      </c>
      <c r="H85" s="19" t="s">
        <v>4908</v>
      </c>
      <c r="I85" s="246"/>
    </row>
    <row r="86" spans="1:9" s="26" customFormat="1" ht="234" x14ac:dyDescent="0.3">
      <c r="A86" s="252">
        <f t="shared" si="1"/>
        <v>77</v>
      </c>
      <c r="B86" s="255"/>
      <c r="C86" s="256"/>
      <c r="D86" s="19" t="s">
        <v>2184</v>
      </c>
      <c r="E86" s="258" t="s">
        <v>2185</v>
      </c>
      <c r="F86" s="114" t="s">
        <v>87</v>
      </c>
      <c r="G86" s="252">
        <v>100</v>
      </c>
      <c r="H86" s="19" t="s">
        <v>4909</v>
      </c>
      <c r="I86" s="246"/>
    </row>
    <row r="87" spans="1:9" s="26" customFormat="1" ht="90" x14ac:dyDescent="0.3">
      <c r="A87" s="252">
        <f t="shared" si="1"/>
        <v>78</v>
      </c>
      <c r="B87" s="255"/>
      <c r="C87" s="256"/>
      <c r="D87" s="19" t="s">
        <v>4491</v>
      </c>
      <c r="E87" s="258" t="s">
        <v>142</v>
      </c>
      <c r="F87" s="114" t="s">
        <v>141</v>
      </c>
      <c r="G87" s="252">
        <v>100</v>
      </c>
      <c r="H87" s="19" t="s">
        <v>4910</v>
      </c>
      <c r="I87" s="246"/>
    </row>
    <row r="88" spans="1:9" s="26" customFormat="1" ht="90" x14ac:dyDescent="0.3">
      <c r="A88" s="252">
        <f t="shared" si="1"/>
        <v>79</v>
      </c>
      <c r="B88" s="255"/>
      <c r="C88" s="256"/>
      <c r="D88" s="19" t="s">
        <v>4490</v>
      </c>
      <c r="E88" s="258" t="s">
        <v>2186</v>
      </c>
      <c r="F88" s="114" t="s">
        <v>141</v>
      </c>
      <c r="G88" s="252">
        <v>25</v>
      </c>
      <c r="H88" s="19" t="s">
        <v>4911</v>
      </c>
      <c r="I88" s="246"/>
    </row>
    <row r="89" spans="1:9" s="32" customFormat="1" ht="18" x14ac:dyDescent="0.3">
      <c r="A89" s="249" t="s">
        <v>2187</v>
      </c>
      <c r="B89" s="247" t="s">
        <v>2187</v>
      </c>
      <c r="C89" s="252"/>
      <c r="D89" s="250" t="s">
        <v>2188</v>
      </c>
      <c r="E89" s="248"/>
      <c r="F89" s="248"/>
      <c r="G89" s="249"/>
      <c r="H89" s="254"/>
      <c r="I89" s="257"/>
    </row>
    <row r="90" spans="1:9" s="26" customFormat="1" ht="36" x14ac:dyDescent="0.3">
      <c r="A90" s="252">
        <v>80</v>
      </c>
      <c r="B90" s="255">
        <v>123</v>
      </c>
      <c r="C90" s="256" t="s">
        <v>2189</v>
      </c>
      <c r="D90" s="19" t="s">
        <v>2190</v>
      </c>
      <c r="E90" s="114" t="s">
        <v>2135</v>
      </c>
      <c r="F90" s="252" t="s">
        <v>141</v>
      </c>
      <c r="G90" s="252">
        <v>3</v>
      </c>
      <c r="H90" s="19" t="s">
        <v>4912</v>
      </c>
      <c r="I90" s="246"/>
    </row>
    <row r="91" spans="1:9" s="26" customFormat="1" ht="108" x14ac:dyDescent="0.3">
      <c r="A91" s="252">
        <f t="shared" ref="A91:A123" si="2">A90+1</f>
        <v>81</v>
      </c>
      <c r="B91" s="255">
        <v>130</v>
      </c>
      <c r="C91" s="256" t="s">
        <v>2191</v>
      </c>
      <c r="D91" s="19" t="s">
        <v>2192</v>
      </c>
      <c r="E91" s="114"/>
      <c r="F91" s="252" t="s">
        <v>141</v>
      </c>
      <c r="G91" s="252">
        <v>3</v>
      </c>
      <c r="H91" s="19" t="s">
        <v>4913</v>
      </c>
      <c r="I91" s="246"/>
    </row>
    <row r="92" spans="1:9" s="26" customFormat="1" ht="54" x14ac:dyDescent="0.3">
      <c r="A92" s="252">
        <f t="shared" si="2"/>
        <v>82</v>
      </c>
      <c r="B92" s="255">
        <v>141</v>
      </c>
      <c r="C92" s="256" t="s">
        <v>2193</v>
      </c>
      <c r="D92" s="19" t="s">
        <v>2194</v>
      </c>
      <c r="E92" s="114"/>
      <c r="F92" s="252" t="s">
        <v>141</v>
      </c>
      <c r="G92" s="252">
        <v>1</v>
      </c>
      <c r="H92" s="19" t="s">
        <v>4914</v>
      </c>
      <c r="I92" s="246"/>
    </row>
    <row r="93" spans="1:9" s="26" customFormat="1" ht="126" x14ac:dyDescent="0.3">
      <c r="A93" s="252">
        <f t="shared" si="2"/>
        <v>83</v>
      </c>
      <c r="B93" s="255">
        <v>159</v>
      </c>
      <c r="C93" s="256" t="s">
        <v>2195</v>
      </c>
      <c r="D93" s="19" t="s">
        <v>2196</v>
      </c>
      <c r="E93" s="114"/>
      <c r="F93" s="252" t="s">
        <v>531</v>
      </c>
      <c r="G93" s="252">
        <v>1</v>
      </c>
      <c r="H93" s="19" t="s">
        <v>4915</v>
      </c>
      <c r="I93" s="246"/>
    </row>
    <row r="94" spans="1:9" ht="72" x14ac:dyDescent="0.3">
      <c r="A94" s="252">
        <f t="shared" si="2"/>
        <v>84</v>
      </c>
      <c r="B94" s="252">
        <v>1</v>
      </c>
      <c r="C94" s="252" t="s">
        <v>2197</v>
      </c>
      <c r="D94" s="19" t="s">
        <v>2198</v>
      </c>
      <c r="E94" s="258" t="s">
        <v>2199</v>
      </c>
      <c r="F94" s="114" t="s">
        <v>2084</v>
      </c>
      <c r="G94" s="252">
        <v>8</v>
      </c>
      <c r="H94" s="19" t="s">
        <v>3495</v>
      </c>
      <c r="I94" s="253"/>
    </row>
    <row r="95" spans="1:9" ht="90" x14ac:dyDescent="0.3">
      <c r="A95" s="252">
        <f t="shared" si="2"/>
        <v>85</v>
      </c>
      <c r="B95" s="252">
        <v>2</v>
      </c>
      <c r="C95" s="252" t="s">
        <v>2200</v>
      </c>
      <c r="D95" s="19" t="s">
        <v>2201</v>
      </c>
      <c r="E95" s="258" t="s">
        <v>2202</v>
      </c>
      <c r="F95" s="114" t="s">
        <v>141</v>
      </c>
      <c r="G95" s="252">
        <v>1</v>
      </c>
      <c r="H95" s="19" t="s">
        <v>3496</v>
      </c>
      <c r="I95" s="253"/>
    </row>
    <row r="96" spans="1:9" ht="72" x14ac:dyDescent="0.3">
      <c r="A96" s="252">
        <f t="shared" si="2"/>
        <v>86</v>
      </c>
      <c r="B96" s="252">
        <v>3</v>
      </c>
      <c r="C96" s="252" t="s">
        <v>2203</v>
      </c>
      <c r="D96" s="19" t="s">
        <v>2204</v>
      </c>
      <c r="E96" s="258" t="s">
        <v>2205</v>
      </c>
      <c r="F96" s="114" t="s">
        <v>1</v>
      </c>
      <c r="G96" s="252">
        <v>1</v>
      </c>
      <c r="H96" s="19" t="s">
        <v>3497</v>
      </c>
      <c r="I96" s="253"/>
    </row>
    <row r="97" spans="1:9" ht="90" x14ac:dyDescent="0.3">
      <c r="A97" s="252">
        <f t="shared" si="2"/>
        <v>87</v>
      </c>
      <c r="B97" s="252">
        <v>4</v>
      </c>
      <c r="C97" s="252" t="s">
        <v>2206</v>
      </c>
      <c r="D97" s="19" t="s">
        <v>2207</v>
      </c>
      <c r="E97" s="258" t="s">
        <v>2208</v>
      </c>
      <c r="F97" s="114" t="s">
        <v>1</v>
      </c>
      <c r="G97" s="252">
        <v>1</v>
      </c>
      <c r="H97" s="19" t="s">
        <v>3498</v>
      </c>
      <c r="I97" s="253"/>
    </row>
    <row r="98" spans="1:9" ht="180" x14ac:dyDescent="0.3">
      <c r="A98" s="252">
        <f t="shared" si="2"/>
        <v>88</v>
      </c>
      <c r="B98" s="252">
        <v>5</v>
      </c>
      <c r="C98" s="252" t="s">
        <v>2209</v>
      </c>
      <c r="D98" s="19" t="s">
        <v>2210</v>
      </c>
      <c r="E98" s="114" t="s">
        <v>2110</v>
      </c>
      <c r="F98" s="114" t="s">
        <v>6</v>
      </c>
      <c r="G98" s="252">
        <v>3</v>
      </c>
      <c r="H98" s="19" t="s">
        <v>3499</v>
      </c>
      <c r="I98" s="253"/>
    </row>
    <row r="99" spans="1:9" ht="108" x14ac:dyDescent="0.3">
      <c r="A99" s="252">
        <f t="shared" si="2"/>
        <v>89</v>
      </c>
      <c r="B99" s="252">
        <v>6</v>
      </c>
      <c r="C99" s="252" t="s">
        <v>2211</v>
      </c>
      <c r="D99" s="19" t="s">
        <v>2212</v>
      </c>
      <c r="E99" s="258" t="s">
        <v>2213</v>
      </c>
      <c r="F99" s="114" t="s">
        <v>531</v>
      </c>
      <c r="G99" s="260">
        <v>3</v>
      </c>
      <c r="H99" s="261" t="s">
        <v>3500</v>
      </c>
      <c r="I99" s="253"/>
    </row>
    <row r="100" spans="1:9" ht="108" x14ac:dyDescent="0.3">
      <c r="A100" s="252">
        <f t="shared" si="2"/>
        <v>90</v>
      </c>
      <c r="B100" s="252">
        <v>7</v>
      </c>
      <c r="C100" s="252" t="s">
        <v>2214</v>
      </c>
      <c r="D100" s="19" t="s">
        <v>2215</v>
      </c>
      <c r="E100" s="258" t="s">
        <v>2213</v>
      </c>
      <c r="F100" s="114" t="s">
        <v>531</v>
      </c>
      <c r="G100" s="260">
        <v>3</v>
      </c>
      <c r="H100" s="261" t="s">
        <v>3500</v>
      </c>
      <c r="I100" s="253"/>
    </row>
    <row r="101" spans="1:9" ht="108" x14ac:dyDescent="0.3">
      <c r="A101" s="252">
        <f t="shared" si="2"/>
        <v>91</v>
      </c>
      <c r="B101" s="252">
        <v>8</v>
      </c>
      <c r="C101" s="252" t="s">
        <v>2216</v>
      </c>
      <c r="D101" s="19" t="s">
        <v>2217</v>
      </c>
      <c r="E101" s="258" t="s">
        <v>2213</v>
      </c>
      <c r="F101" s="114" t="s">
        <v>531</v>
      </c>
      <c r="G101" s="260">
        <v>3</v>
      </c>
      <c r="H101" s="261" t="s">
        <v>3500</v>
      </c>
      <c r="I101" s="253"/>
    </row>
    <row r="102" spans="1:9" ht="72" x14ac:dyDescent="0.3">
      <c r="A102" s="252">
        <f t="shared" si="2"/>
        <v>92</v>
      </c>
      <c r="B102" s="252">
        <v>9</v>
      </c>
      <c r="C102" s="252" t="s">
        <v>2218</v>
      </c>
      <c r="D102" s="19" t="s">
        <v>2219</v>
      </c>
      <c r="E102" s="258" t="s">
        <v>2213</v>
      </c>
      <c r="F102" s="114" t="s">
        <v>531</v>
      </c>
      <c r="G102" s="260">
        <v>3</v>
      </c>
      <c r="H102" s="261" t="s">
        <v>3501</v>
      </c>
      <c r="I102" s="253"/>
    </row>
    <row r="103" spans="1:9" ht="90" x14ac:dyDescent="0.3">
      <c r="A103" s="252">
        <f t="shared" si="2"/>
        <v>93</v>
      </c>
      <c r="B103" s="252">
        <v>10</v>
      </c>
      <c r="C103" s="252" t="s">
        <v>2220</v>
      </c>
      <c r="D103" s="19" t="s">
        <v>2221</v>
      </c>
      <c r="E103" s="258" t="s">
        <v>2222</v>
      </c>
      <c r="F103" s="114" t="s">
        <v>1</v>
      </c>
      <c r="G103" s="260">
        <v>50</v>
      </c>
      <c r="H103" s="261" t="s">
        <v>3502</v>
      </c>
      <c r="I103" s="253"/>
    </row>
    <row r="104" spans="1:9" ht="180" x14ac:dyDescent="0.3">
      <c r="A104" s="252">
        <f t="shared" si="2"/>
        <v>94</v>
      </c>
      <c r="B104" s="252">
        <v>11</v>
      </c>
      <c r="C104" s="252" t="s">
        <v>2223</v>
      </c>
      <c r="D104" s="19" t="s">
        <v>2224</v>
      </c>
      <c r="E104" s="262" t="s">
        <v>2225</v>
      </c>
      <c r="F104" s="114" t="s">
        <v>6</v>
      </c>
      <c r="G104" s="260">
        <v>10</v>
      </c>
      <c r="H104" s="261" t="s">
        <v>3503</v>
      </c>
      <c r="I104" s="253"/>
    </row>
    <row r="105" spans="1:9" ht="126" x14ac:dyDescent="0.3">
      <c r="A105" s="252">
        <f t="shared" si="2"/>
        <v>95</v>
      </c>
      <c r="B105" s="252">
        <v>12</v>
      </c>
      <c r="C105" s="252" t="s">
        <v>2226</v>
      </c>
      <c r="D105" s="19" t="s">
        <v>2227</v>
      </c>
      <c r="E105" s="262" t="s">
        <v>2228</v>
      </c>
      <c r="F105" s="114" t="s">
        <v>6</v>
      </c>
      <c r="G105" s="260">
        <v>10</v>
      </c>
      <c r="H105" s="261" t="s">
        <v>3504</v>
      </c>
      <c r="I105" s="253"/>
    </row>
    <row r="106" spans="1:9" ht="126" x14ac:dyDescent="0.3">
      <c r="A106" s="252">
        <f t="shared" si="2"/>
        <v>96</v>
      </c>
      <c r="B106" s="252"/>
      <c r="C106" s="252"/>
      <c r="D106" s="19" t="s">
        <v>2229</v>
      </c>
      <c r="E106" s="262" t="s">
        <v>2228</v>
      </c>
      <c r="F106" s="114" t="s">
        <v>6</v>
      </c>
      <c r="G106" s="260">
        <v>10</v>
      </c>
      <c r="H106" s="261" t="s">
        <v>3504</v>
      </c>
      <c r="I106" s="253"/>
    </row>
    <row r="107" spans="1:9" ht="162" x14ac:dyDescent="0.3">
      <c r="A107" s="252">
        <f t="shared" si="2"/>
        <v>97</v>
      </c>
      <c r="B107" s="252">
        <v>13</v>
      </c>
      <c r="C107" s="252" t="s">
        <v>2230</v>
      </c>
      <c r="D107" s="19" t="s">
        <v>2231</v>
      </c>
      <c r="E107" s="262" t="s">
        <v>2228</v>
      </c>
      <c r="F107" s="114" t="s">
        <v>6</v>
      </c>
      <c r="G107" s="260">
        <v>10</v>
      </c>
      <c r="H107" s="261" t="s">
        <v>3505</v>
      </c>
      <c r="I107" s="253"/>
    </row>
    <row r="108" spans="1:9" ht="144" x14ac:dyDescent="0.3">
      <c r="A108" s="252">
        <f t="shared" si="2"/>
        <v>98</v>
      </c>
      <c r="B108" s="252">
        <v>14</v>
      </c>
      <c r="C108" s="252" t="s">
        <v>2232</v>
      </c>
      <c r="D108" s="19" t="s">
        <v>2233</v>
      </c>
      <c r="E108" s="262" t="s">
        <v>2234</v>
      </c>
      <c r="F108" s="114" t="s">
        <v>6</v>
      </c>
      <c r="G108" s="260">
        <v>10</v>
      </c>
      <c r="H108" s="261" t="s">
        <v>3506</v>
      </c>
      <c r="I108" s="253"/>
    </row>
    <row r="109" spans="1:9" ht="126" x14ac:dyDescent="0.3">
      <c r="A109" s="252">
        <f t="shared" si="2"/>
        <v>99</v>
      </c>
      <c r="B109" s="252">
        <v>15</v>
      </c>
      <c r="C109" s="252" t="s">
        <v>2235</v>
      </c>
      <c r="D109" s="19" t="s">
        <v>2236</v>
      </c>
      <c r="E109" s="258" t="s">
        <v>2234</v>
      </c>
      <c r="F109" s="114" t="s">
        <v>6</v>
      </c>
      <c r="G109" s="260">
        <v>5</v>
      </c>
      <c r="H109" s="261" t="s">
        <v>3507</v>
      </c>
      <c r="I109" s="253"/>
    </row>
    <row r="110" spans="1:9" ht="54" x14ac:dyDescent="0.3">
      <c r="A110" s="252">
        <f t="shared" si="2"/>
        <v>100</v>
      </c>
      <c r="B110" s="252">
        <v>16</v>
      </c>
      <c r="C110" s="252" t="s">
        <v>2237</v>
      </c>
      <c r="D110" s="19" t="s">
        <v>2238</v>
      </c>
      <c r="E110" s="258" t="s">
        <v>2110</v>
      </c>
      <c r="F110" s="114" t="s">
        <v>6</v>
      </c>
      <c r="G110" s="260">
        <v>3</v>
      </c>
      <c r="H110" s="261" t="s">
        <v>3508</v>
      </c>
      <c r="I110" s="253"/>
    </row>
    <row r="111" spans="1:9" ht="234" x14ac:dyDescent="0.3">
      <c r="A111" s="252">
        <f t="shared" si="2"/>
        <v>101</v>
      </c>
      <c r="B111" s="252">
        <v>17</v>
      </c>
      <c r="C111" s="252" t="s">
        <v>2239</v>
      </c>
      <c r="D111" s="19" t="s">
        <v>2240</v>
      </c>
      <c r="E111" s="258" t="s">
        <v>2241</v>
      </c>
      <c r="F111" s="114" t="s">
        <v>6</v>
      </c>
      <c r="G111" s="260">
        <v>5</v>
      </c>
      <c r="H111" s="261" t="s">
        <v>3509</v>
      </c>
      <c r="I111" s="253"/>
    </row>
    <row r="112" spans="1:9" ht="144" x14ac:dyDescent="0.3">
      <c r="A112" s="252">
        <f t="shared" si="2"/>
        <v>102</v>
      </c>
      <c r="B112" s="252">
        <v>18</v>
      </c>
      <c r="C112" s="252" t="s">
        <v>2242</v>
      </c>
      <c r="D112" s="19" t="s">
        <v>2243</v>
      </c>
      <c r="E112" s="258" t="s">
        <v>2244</v>
      </c>
      <c r="F112" s="114" t="s">
        <v>6</v>
      </c>
      <c r="G112" s="260">
        <v>20</v>
      </c>
      <c r="H112" s="261" t="s">
        <v>3510</v>
      </c>
      <c r="I112" s="253"/>
    </row>
    <row r="113" spans="1:9" ht="198" x14ac:dyDescent="0.3">
      <c r="A113" s="252">
        <f t="shared" si="2"/>
        <v>103</v>
      </c>
      <c r="B113" s="252">
        <v>19</v>
      </c>
      <c r="C113" s="252" t="s">
        <v>2245</v>
      </c>
      <c r="D113" s="19" t="s">
        <v>2246</v>
      </c>
      <c r="E113" s="258" t="s">
        <v>2225</v>
      </c>
      <c r="F113" s="114" t="s">
        <v>6</v>
      </c>
      <c r="G113" s="260">
        <v>3</v>
      </c>
      <c r="H113" s="261" t="s">
        <v>3511</v>
      </c>
      <c r="I113" s="253"/>
    </row>
    <row r="114" spans="1:9" ht="162" x14ac:dyDescent="0.3">
      <c r="A114" s="252">
        <f t="shared" si="2"/>
        <v>104</v>
      </c>
      <c r="B114" s="252">
        <v>20</v>
      </c>
      <c r="C114" s="252" t="s">
        <v>2247</v>
      </c>
      <c r="D114" s="19" t="s">
        <v>2248</v>
      </c>
      <c r="E114" s="258" t="s">
        <v>2110</v>
      </c>
      <c r="F114" s="114" t="s">
        <v>6</v>
      </c>
      <c r="G114" s="260">
        <v>15</v>
      </c>
      <c r="H114" s="261" t="s">
        <v>3512</v>
      </c>
      <c r="I114" s="253"/>
    </row>
    <row r="115" spans="1:9" s="32" customFormat="1" ht="18" x14ac:dyDescent="0.3">
      <c r="A115" s="249" t="s">
        <v>2249</v>
      </c>
      <c r="B115" s="247" t="s">
        <v>2249</v>
      </c>
      <c r="C115" s="252"/>
      <c r="D115" s="250" t="s">
        <v>2250</v>
      </c>
      <c r="E115" s="248"/>
      <c r="F115" s="248"/>
      <c r="G115" s="249"/>
      <c r="H115" s="254"/>
      <c r="I115" s="257"/>
    </row>
    <row r="116" spans="1:9" ht="54" x14ac:dyDescent="0.3">
      <c r="A116" s="252">
        <v>105</v>
      </c>
      <c r="B116" s="255">
        <v>182</v>
      </c>
      <c r="C116" s="256" t="s">
        <v>2251</v>
      </c>
      <c r="D116" s="19" t="s">
        <v>2252</v>
      </c>
      <c r="E116" s="258" t="s">
        <v>2253</v>
      </c>
      <c r="F116" s="114" t="s">
        <v>2254</v>
      </c>
      <c r="G116" s="252">
        <v>10</v>
      </c>
      <c r="H116" s="19" t="s">
        <v>4916</v>
      </c>
      <c r="I116" s="253"/>
    </row>
    <row r="117" spans="1:9" ht="90" x14ac:dyDescent="0.3">
      <c r="A117" s="252">
        <f t="shared" si="2"/>
        <v>106</v>
      </c>
      <c r="B117" s="255">
        <v>180</v>
      </c>
      <c r="C117" s="256" t="s">
        <v>2255</v>
      </c>
      <c r="D117" s="19" t="s">
        <v>2256</v>
      </c>
      <c r="E117" s="258" t="s">
        <v>2257</v>
      </c>
      <c r="F117" s="252" t="s">
        <v>2153</v>
      </c>
      <c r="G117" s="260">
        <v>30</v>
      </c>
      <c r="H117" s="19" t="s">
        <v>4917</v>
      </c>
      <c r="I117" s="253"/>
    </row>
    <row r="118" spans="1:9" ht="180" x14ac:dyDescent="0.3">
      <c r="A118" s="252">
        <f t="shared" si="2"/>
        <v>107</v>
      </c>
      <c r="B118" s="255">
        <v>193</v>
      </c>
      <c r="C118" s="256" t="s">
        <v>2258</v>
      </c>
      <c r="D118" s="19" t="s">
        <v>2259</v>
      </c>
      <c r="E118" s="258" t="s">
        <v>2199</v>
      </c>
      <c r="F118" s="252" t="s">
        <v>141</v>
      </c>
      <c r="G118" s="260">
        <v>100</v>
      </c>
      <c r="H118" s="19" t="s">
        <v>4918</v>
      </c>
      <c r="I118" s="253"/>
    </row>
    <row r="119" spans="1:9" ht="126" x14ac:dyDescent="0.3">
      <c r="A119" s="252">
        <f t="shared" si="2"/>
        <v>108</v>
      </c>
      <c r="B119" s="252">
        <v>1</v>
      </c>
      <c r="C119" s="252" t="s">
        <v>2260</v>
      </c>
      <c r="D119" s="19" t="s">
        <v>2261</v>
      </c>
      <c r="E119" s="258" t="s">
        <v>2037</v>
      </c>
      <c r="F119" s="114" t="s">
        <v>2153</v>
      </c>
      <c r="G119" s="252">
        <v>4</v>
      </c>
      <c r="H119" s="19" t="s">
        <v>3513</v>
      </c>
      <c r="I119" s="253"/>
    </row>
    <row r="120" spans="1:9" s="26" customFormat="1" ht="36" x14ac:dyDescent="0.3">
      <c r="A120" s="252">
        <f t="shared" si="2"/>
        <v>109</v>
      </c>
      <c r="B120" s="252">
        <v>6</v>
      </c>
      <c r="C120" s="252" t="s">
        <v>2262</v>
      </c>
      <c r="D120" s="19" t="s">
        <v>2263</v>
      </c>
      <c r="E120" s="258" t="s">
        <v>142</v>
      </c>
      <c r="F120" s="114" t="s">
        <v>141</v>
      </c>
      <c r="G120" s="260">
        <v>2</v>
      </c>
      <c r="H120" s="261" t="s">
        <v>3514</v>
      </c>
      <c r="I120" s="246"/>
    </row>
    <row r="121" spans="1:9" s="26" customFormat="1" ht="108" x14ac:dyDescent="0.3">
      <c r="A121" s="252">
        <f t="shared" si="2"/>
        <v>110</v>
      </c>
      <c r="B121" s="252">
        <v>5</v>
      </c>
      <c r="C121" s="252" t="s">
        <v>2264</v>
      </c>
      <c r="D121" s="19" t="s">
        <v>2265</v>
      </c>
      <c r="E121" s="258" t="s">
        <v>2037</v>
      </c>
      <c r="F121" s="114" t="s">
        <v>2153</v>
      </c>
      <c r="G121" s="260">
        <v>5</v>
      </c>
      <c r="H121" s="261" t="s">
        <v>3515</v>
      </c>
      <c r="I121" s="246"/>
    </row>
    <row r="122" spans="1:9" s="26" customFormat="1" ht="36" x14ac:dyDescent="0.3">
      <c r="A122" s="252">
        <f t="shared" si="2"/>
        <v>111</v>
      </c>
      <c r="B122" s="252">
        <v>4</v>
      </c>
      <c r="C122" s="252" t="s">
        <v>2266</v>
      </c>
      <c r="D122" s="19" t="s">
        <v>2267</v>
      </c>
      <c r="E122" s="258" t="s">
        <v>2268</v>
      </c>
      <c r="F122" s="114" t="s">
        <v>6</v>
      </c>
      <c r="G122" s="260">
        <v>5</v>
      </c>
      <c r="H122" s="261" t="s">
        <v>3516</v>
      </c>
      <c r="I122" s="246"/>
    </row>
    <row r="123" spans="1:9" ht="54" x14ac:dyDescent="0.35">
      <c r="A123" s="252">
        <f t="shared" si="2"/>
        <v>112</v>
      </c>
      <c r="B123" s="263"/>
      <c r="C123" s="263"/>
      <c r="D123" s="19" t="s">
        <v>2269</v>
      </c>
      <c r="E123" s="258" t="s">
        <v>2270</v>
      </c>
      <c r="F123" s="264"/>
      <c r="G123" s="260">
        <v>10</v>
      </c>
      <c r="H123" s="19" t="s">
        <v>4919</v>
      </c>
      <c r="I123" s="253"/>
    </row>
    <row r="124" spans="1:9" s="32" customFormat="1" ht="18" x14ac:dyDescent="0.35">
      <c r="A124" s="249" t="s">
        <v>3065</v>
      </c>
      <c r="B124" s="263"/>
      <c r="C124" s="263"/>
      <c r="D124" s="265" t="s">
        <v>2271</v>
      </c>
      <c r="E124" s="266"/>
      <c r="F124" s="266"/>
      <c r="G124" s="265"/>
      <c r="H124" s="265"/>
      <c r="I124" s="257"/>
    </row>
    <row r="125" spans="1:9" ht="72" x14ac:dyDescent="0.35">
      <c r="A125" s="252">
        <v>113</v>
      </c>
      <c r="B125" s="263"/>
      <c r="C125" s="263"/>
      <c r="D125" s="19" t="s">
        <v>2272</v>
      </c>
      <c r="E125" s="258" t="s">
        <v>2273</v>
      </c>
      <c r="F125" s="114" t="s">
        <v>6</v>
      </c>
      <c r="G125" s="260">
        <v>30</v>
      </c>
      <c r="H125" s="19" t="s">
        <v>4920</v>
      </c>
      <c r="I125" s="253"/>
    </row>
    <row r="126" spans="1:9" ht="54" x14ac:dyDescent="0.35">
      <c r="A126" s="252">
        <f>A125+1</f>
        <v>114</v>
      </c>
      <c r="B126" s="263"/>
      <c r="C126" s="263"/>
      <c r="D126" s="19" t="s">
        <v>2274</v>
      </c>
      <c r="E126" s="258" t="s">
        <v>2275</v>
      </c>
      <c r="F126" s="114" t="s">
        <v>6</v>
      </c>
      <c r="G126" s="260">
        <v>5</v>
      </c>
      <c r="H126" s="19" t="s">
        <v>4921</v>
      </c>
      <c r="I126" s="253"/>
    </row>
    <row r="127" spans="1:9" ht="54" x14ac:dyDescent="0.35">
      <c r="A127" s="252">
        <f t="shared" ref="A127:A138" si="3">A126+1</f>
        <v>115</v>
      </c>
      <c r="B127" s="263"/>
      <c r="C127" s="263"/>
      <c r="D127" s="19" t="s">
        <v>2276</v>
      </c>
      <c r="E127" s="258" t="s">
        <v>2277</v>
      </c>
      <c r="F127" s="114" t="s">
        <v>6</v>
      </c>
      <c r="G127" s="260">
        <v>10</v>
      </c>
      <c r="H127" s="19" t="s">
        <v>4922</v>
      </c>
      <c r="I127" s="253"/>
    </row>
    <row r="128" spans="1:9" ht="144" x14ac:dyDescent="0.35">
      <c r="A128" s="252">
        <f t="shared" si="3"/>
        <v>116</v>
      </c>
      <c r="B128" s="263"/>
      <c r="C128" s="263"/>
      <c r="D128" s="19" t="s">
        <v>2278</v>
      </c>
      <c r="E128" s="258" t="s">
        <v>2277</v>
      </c>
      <c r="F128" s="114" t="s">
        <v>6</v>
      </c>
      <c r="G128" s="260">
        <v>10</v>
      </c>
      <c r="H128" s="19" t="s">
        <v>4923</v>
      </c>
      <c r="I128" s="253"/>
    </row>
    <row r="129" spans="1:9" ht="36" x14ac:dyDescent="0.35">
      <c r="A129" s="252">
        <f t="shared" si="3"/>
        <v>117</v>
      </c>
      <c r="B129" s="263"/>
      <c r="C129" s="263"/>
      <c r="D129" s="19" t="s">
        <v>2279</v>
      </c>
      <c r="E129" s="258" t="s">
        <v>2280</v>
      </c>
      <c r="F129" s="114" t="s">
        <v>6</v>
      </c>
      <c r="G129" s="260">
        <v>2</v>
      </c>
      <c r="H129" s="19" t="s">
        <v>4924</v>
      </c>
      <c r="I129" s="253"/>
    </row>
    <row r="130" spans="1:9" ht="18" x14ac:dyDescent="0.35">
      <c r="A130" s="252">
        <f t="shared" si="3"/>
        <v>118</v>
      </c>
      <c r="B130" s="263"/>
      <c r="C130" s="263"/>
      <c r="D130" s="19" t="s">
        <v>2281</v>
      </c>
      <c r="E130" s="258" t="s">
        <v>2275</v>
      </c>
      <c r="F130" s="114" t="s">
        <v>6</v>
      </c>
      <c r="G130" s="260">
        <v>5</v>
      </c>
      <c r="H130" s="19" t="s">
        <v>4925</v>
      </c>
      <c r="I130" s="253"/>
    </row>
    <row r="131" spans="1:9" ht="180" x14ac:dyDescent="0.35">
      <c r="A131" s="252">
        <f t="shared" si="3"/>
        <v>119</v>
      </c>
      <c r="B131" s="263"/>
      <c r="C131" s="263"/>
      <c r="D131" s="19" t="s">
        <v>2282</v>
      </c>
      <c r="E131" s="258" t="s">
        <v>2277</v>
      </c>
      <c r="F131" s="114" t="s">
        <v>6</v>
      </c>
      <c r="G131" s="260">
        <v>10</v>
      </c>
      <c r="H131" s="19" t="s">
        <v>4926</v>
      </c>
      <c r="I131" s="253"/>
    </row>
    <row r="132" spans="1:9" ht="108" x14ac:dyDescent="0.35">
      <c r="A132" s="252">
        <f t="shared" si="3"/>
        <v>120</v>
      </c>
      <c r="B132" s="263"/>
      <c r="C132" s="263"/>
      <c r="D132" s="19" t="s">
        <v>2283</v>
      </c>
      <c r="E132" s="258" t="s">
        <v>2275</v>
      </c>
      <c r="F132" s="114" t="s">
        <v>6</v>
      </c>
      <c r="G132" s="260">
        <v>10</v>
      </c>
      <c r="H132" s="19" t="s">
        <v>4927</v>
      </c>
      <c r="I132" s="253"/>
    </row>
    <row r="133" spans="1:9" ht="90" x14ac:dyDescent="0.35">
      <c r="A133" s="252">
        <f t="shared" si="3"/>
        <v>121</v>
      </c>
      <c r="B133" s="263"/>
      <c r="C133" s="263"/>
      <c r="D133" s="19" t="s">
        <v>2284</v>
      </c>
      <c r="E133" s="258" t="s">
        <v>2275</v>
      </c>
      <c r="F133" s="114" t="s">
        <v>6</v>
      </c>
      <c r="G133" s="260">
        <v>10</v>
      </c>
      <c r="H133" s="19" t="s">
        <v>4928</v>
      </c>
      <c r="I133" s="253"/>
    </row>
    <row r="134" spans="1:9" ht="36" x14ac:dyDescent="0.35">
      <c r="A134" s="252">
        <f t="shared" si="3"/>
        <v>122</v>
      </c>
      <c r="B134" s="263"/>
      <c r="C134" s="263"/>
      <c r="D134" s="19" t="s">
        <v>2285</v>
      </c>
      <c r="E134" s="258" t="s">
        <v>2275</v>
      </c>
      <c r="F134" s="114" t="s">
        <v>6</v>
      </c>
      <c r="G134" s="260">
        <v>5</v>
      </c>
      <c r="H134" s="19" t="s">
        <v>4929</v>
      </c>
      <c r="I134" s="253"/>
    </row>
    <row r="135" spans="1:9" ht="90" x14ac:dyDescent="0.35">
      <c r="A135" s="252">
        <f t="shared" si="3"/>
        <v>123</v>
      </c>
      <c r="B135" s="263"/>
      <c r="C135" s="263"/>
      <c r="D135" s="19" t="s">
        <v>2286</v>
      </c>
      <c r="E135" s="258" t="s">
        <v>2275</v>
      </c>
      <c r="F135" s="114" t="s">
        <v>6</v>
      </c>
      <c r="G135" s="260">
        <v>4</v>
      </c>
      <c r="H135" s="19" t="s">
        <v>4930</v>
      </c>
      <c r="I135" s="253"/>
    </row>
    <row r="136" spans="1:9" ht="72" x14ac:dyDescent="0.35">
      <c r="A136" s="252">
        <f t="shared" si="3"/>
        <v>124</v>
      </c>
      <c r="B136" s="263"/>
      <c r="C136" s="263"/>
      <c r="D136" s="19" t="s">
        <v>2287</v>
      </c>
      <c r="E136" s="258" t="s">
        <v>2288</v>
      </c>
      <c r="F136" s="114" t="s">
        <v>6</v>
      </c>
      <c r="G136" s="260">
        <v>4</v>
      </c>
      <c r="H136" s="19" t="s">
        <v>4931</v>
      </c>
      <c r="I136" s="253"/>
    </row>
    <row r="137" spans="1:9" ht="72" x14ac:dyDescent="0.35">
      <c r="A137" s="252">
        <f t="shared" si="3"/>
        <v>125</v>
      </c>
      <c r="B137" s="263"/>
      <c r="C137" s="263"/>
      <c r="D137" s="19" t="s">
        <v>2289</v>
      </c>
      <c r="E137" s="258" t="s">
        <v>2288</v>
      </c>
      <c r="F137" s="114" t="s">
        <v>6</v>
      </c>
      <c r="G137" s="260">
        <v>5</v>
      </c>
      <c r="H137" s="19" t="s">
        <v>4932</v>
      </c>
      <c r="I137" s="253"/>
    </row>
    <row r="138" spans="1:9" ht="72" x14ac:dyDescent="0.35">
      <c r="A138" s="252">
        <f t="shared" si="3"/>
        <v>126</v>
      </c>
      <c r="B138" s="263"/>
      <c r="C138" s="263"/>
      <c r="D138" s="19" t="s">
        <v>2290</v>
      </c>
      <c r="E138" s="258" t="s">
        <v>2275</v>
      </c>
      <c r="F138" s="114" t="s">
        <v>6</v>
      </c>
      <c r="G138" s="260">
        <v>5</v>
      </c>
      <c r="H138" s="19" t="s">
        <v>4933</v>
      </c>
      <c r="I138" s="253"/>
    </row>
    <row r="139" spans="1:9" ht="28.2" customHeight="1" x14ac:dyDescent="0.3">
      <c r="A139" s="284" t="s">
        <v>3371</v>
      </c>
      <c r="B139" s="284"/>
      <c r="C139" s="284"/>
      <c r="D139" s="284"/>
      <c r="E139" s="284"/>
      <c r="F139" s="284"/>
      <c r="G139" s="284"/>
      <c r="H139" s="284"/>
      <c r="I139" s="253">
        <f>SUM(G4:G138)</f>
        <v>7121</v>
      </c>
    </row>
  </sheetData>
  <autoFilter ref="A2:H139" xr:uid="{00000000-0009-0000-0000-000000000000}"/>
  <mergeCells count="2">
    <mergeCell ref="A1:H1"/>
    <mergeCell ref="A139:H139"/>
  </mergeCells>
  <printOptions horizontalCentered="1"/>
  <pageMargins left="0.59055118110236227" right="0.39370078740157483" top="0.78740157480314965" bottom="0.59055118110236227" header="0.31496062992125984" footer="0.19685039370078741"/>
  <pageSetup paperSize="9" scale="95" fitToHeight="0" orientation="landscape" r:id="rId1"/>
  <headerFooter differentFirst="1">
    <oddHeader>&amp;C&amp;"Times New Roman,Regular"&amp;14&amp;P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5429-F8AD-4374-ADF0-51D79A89D858}">
  <dimension ref="A1:F97"/>
  <sheetViews>
    <sheetView view="pageBreakPreview" zoomScaleNormal="100" zoomScaleSheetLayoutView="100" workbookViewId="0">
      <pane ySplit="2" topLeftCell="A3" activePane="bottomLeft" state="frozen"/>
      <selection pane="bottomLeft" sqref="A1:E1"/>
    </sheetView>
  </sheetViews>
  <sheetFormatPr defaultColWidth="8.77734375" defaultRowHeight="15.6" x14ac:dyDescent="0.3"/>
  <cols>
    <col min="1" max="1" width="7.109375" style="37" customWidth="1"/>
    <col min="2" max="2" width="46.33203125" style="38" customWidth="1"/>
    <col min="3" max="3" width="12.77734375" style="37" customWidth="1"/>
    <col min="4" max="4" width="16" style="37" customWidth="1"/>
    <col min="5" max="5" width="63" style="70" customWidth="1"/>
    <col min="6" max="16384" width="8.77734375" style="35"/>
  </cols>
  <sheetData>
    <row r="1" spans="1:5" ht="68.400000000000006" customHeight="1" x14ac:dyDescent="0.3">
      <c r="A1" s="275" t="s">
        <v>4942</v>
      </c>
      <c r="B1" s="275"/>
      <c r="C1" s="275"/>
      <c r="D1" s="275"/>
      <c r="E1" s="275"/>
    </row>
    <row r="2" spans="1:5" ht="48" customHeight="1" x14ac:dyDescent="0.3">
      <c r="A2" s="5" t="s">
        <v>13</v>
      </c>
      <c r="B2" s="5" t="s">
        <v>58</v>
      </c>
      <c r="C2" s="5" t="s">
        <v>0</v>
      </c>
      <c r="D2" s="7" t="s">
        <v>5335</v>
      </c>
      <c r="E2" s="7" t="s">
        <v>3517</v>
      </c>
    </row>
    <row r="3" spans="1:5" s="36" customFormat="1" ht="17.399999999999999" x14ac:dyDescent="0.3">
      <c r="A3" s="5" t="s">
        <v>4</v>
      </c>
      <c r="B3" s="8" t="s">
        <v>2291</v>
      </c>
      <c r="C3" s="8"/>
      <c r="D3" s="111"/>
      <c r="E3" s="145"/>
    </row>
    <row r="4" spans="1:5" ht="18" x14ac:dyDescent="0.3">
      <c r="A4" s="4">
        <v>1</v>
      </c>
      <c r="B4" s="3" t="s">
        <v>4634</v>
      </c>
      <c r="C4" s="4" t="s">
        <v>2</v>
      </c>
      <c r="D4" s="11">
        <v>1</v>
      </c>
      <c r="E4" s="147" t="s">
        <v>4453</v>
      </c>
    </row>
    <row r="5" spans="1:5" ht="18" x14ac:dyDescent="0.3">
      <c r="A5" s="4">
        <v>2</v>
      </c>
      <c r="B5" s="3" t="s">
        <v>4935</v>
      </c>
      <c r="C5" s="4" t="s">
        <v>2</v>
      </c>
      <c r="D5" s="11">
        <v>1</v>
      </c>
      <c r="E5" s="147" t="s">
        <v>4453</v>
      </c>
    </row>
    <row r="6" spans="1:5" ht="126" x14ac:dyDescent="0.3">
      <c r="A6" s="4">
        <v>3</v>
      </c>
      <c r="B6" s="3" t="s">
        <v>4635</v>
      </c>
      <c r="C6" s="4" t="s">
        <v>2292</v>
      </c>
      <c r="D6" s="11">
        <v>1</v>
      </c>
      <c r="E6" s="72" t="s">
        <v>4636</v>
      </c>
    </row>
    <row r="7" spans="1:5" ht="216" x14ac:dyDescent="0.3">
      <c r="A7" s="4">
        <v>4</v>
      </c>
      <c r="B7" s="3" t="s">
        <v>2293</v>
      </c>
      <c r="C7" s="4" t="s">
        <v>2</v>
      </c>
      <c r="D7" s="11">
        <v>1</v>
      </c>
      <c r="E7" s="72" t="s">
        <v>4404</v>
      </c>
    </row>
    <row r="8" spans="1:5" ht="18" x14ac:dyDescent="0.3">
      <c r="A8" s="4">
        <v>5</v>
      </c>
      <c r="B8" s="3" t="s">
        <v>2294</v>
      </c>
      <c r="C8" s="4" t="s">
        <v>2</v>
      </c>
      <c r="D8" s="11">
        <v>2</v>
      </c>
      <c r="E8" s="147" t="s">
        <v>4453</v>
      </c>
    </row>
    <row r="9" spans="1:5" ht="18" x14ac:dyDescent="0.3">
      <c r="A9" s="4">
        <v>6</v>
      </c>
      <c r="B9" s="3" t="s">
        <v>2295</v>
      </c>
      <c r="C9" s="4" t="s">
        <v>2365</v>
      </c>
      <c r="D9" s="11">
        <v>1</v>
      </c>
      <c r="E9" s="147" t="s">
        <v>4453</v>
      </c>
    </row>
    <row r="10" spans="1:5" ht="18" x14ac:dyDescent="0.3">
      <c r="A10" s="4">
        <v>7</v>
      </c>
      <c r="B10" s="3" t="s">
        <v>4688</v>
      </c>
      <c r="C10" s="4" t="s">
        <v>1</v>
      </c>
      <c r="D10" s="11">
        <v>1</v>
      </c>
      <c r="E10" s="147" t="s">
        <v>4453</v>
      </c>
    </row>
    <row r="11" spans="1:5" ht="18" x14ac:dyDescent="0.3">
      <c r="A11" s="4">
        <v>8</v>
      </c>
      <c r="B11" s="3" t="s">
        <v>4639</v>
      </c>
      <c r="C11" s="4" t="s">
        <v>97</v>
      </c>
      <c r="D11" s="11">
        <v>2</v>
      </c>
      <c r="E11" s="147" t="s">
        <v>4453</v>
      </c>
    </row>
    <row r="12" spans="1:5" s="36" customFormat="1" ht="17.399999999999999" x14ac:dyDescent="0.3">
      <c r="A12" s="5" t="s">
        <v>5</v>
      </c>
      <c r="B12" s="8" t="s">
        <v>2296</v>
      </c>
      <c r="C12" s="8"/>
      <c r="D12" s="8"/>
      <c r="E12" s="73"/>
    </row>
    <row r="13" spans="1:5" ht="90" x14ac:dyDescent="0.3">
      <c r="A13" s="4">
        <v>1</v>
      </c>
      <c r="B13" s="3" t="s">
        <v>2297</v>
      </c>
      <c r="C13" s="4" t="s">
        <v>2</v>
      </c>
      <c r="D13" s="11">
        <v>2</v>
      </c>
      <c r="E13" s="72" t="s">
        <v>4405</v>
      </c>
    </row>
    <row r="14" spans="1:5" ht="90" x14ac:dyDescent="0.3">
      <c r="A14" s="4">
        <v>2</v>
      </c>
      <c r="B14" s="3" t="s">
        <v>2298</v>
      </c>
      <c r="C14" s="4" t="s">
        <v>2</v>
      </c>
      <c r="D14" s="11">
        <v>2</v>
      </c>
      <c r="E14" s="72" t="s">
        <v>4405</v>
      </c>
    </row>
    <row r="15" spans="1:5" ht="90" x14ac:dyDescent="0.3">
      <c r="A15" s="4">
        <v>3</v>
      </c>
      <c r="B15" s="3" t="s">
        <v>2299</v>
      </c>
      <c r="C15" s="4" t="s">
        <v>1</v>
      </c>
      <c r="D15" s="11">
        <v>2</v>
      </c>
      <c r="E15" s="72" t="s">
        <v>4406</v>
      </c>
    </row>
    <row r="16" spans="1:5" ht="54" x14ac:dyDescent="0.3">
      <c r="A16" s="4">
        <v>4</v>
      </c>
      <c r="B16" s="3" t="s">
        <v>2300</v>
      </c>
      <c r="C16" s="4" t="s">
        <v>274</v>
      </c>
      <c r="D16" s="11">
        <v>20</v>
      </c>
      <c r="E16" s="72" t="s">
        <v>4407</v>
      </c>
    </row>
    <row r="17" spans="1:5" ht="54" x14ac:dyDescent="0.3">
      <c r="A17" s="4">
        <v>5</v>
      </c>
      <c r="B17" s="3" t="s">
        <v>2301</v>
      </c>
      <c r="C17" s="4" t="s">
        <v>274</v>
      </c>
      <c r="D17" s="11">
        <v>20</v>
      </c>
      <c r="E17" s="72" t="s">
        <v>4407</v>
      </c>
    </row>
    <row r="18" spans="1:5" ht="54" x14ac:dyDescent="0.3">
      <c r="A18" s="4">
        <v>6</v>
      </c>
      <c r="B18" s="3" t="s">
        <v>2301</v>
      </c>
      <c r="C18" s="4" t="s">
        <v>274</v>
      </c>
      <c r="D18" s="11">
        <v>20</v>
      </c>
      <c r="E18" s="72" t="s">
        <v>4408</v>
      </c>
    </row>
    <row r="19" spans="1:5" ht="54" x14ac:dyDescent="0.3">
      <c r="A19" s="4">
        <v>7</v>
      </c>
      <c r="B19" s="3" t="s">
        <v>2302</v>
      </c>
      <c r="C19" s="4" t="s">
        <v>274</v>
      </c>
      <c r="D19" s="11">
        <v>2</v>
      </c>
      <c r="E19" s="72" t="s">
        <v>4408</v>
      </c>
    </row>
    <row r="20" spans="1:5" ht="54" x14ac:dyDescent="0.3">
      <c r="A20" s="4">
        <v>8</v>
      </c>
      <c r="B20" s="3" t="s">
        <v>2303</v>
      </c>
      <c r="C20" s="4" t="s">
        <v>274</v>
      </c>
      <c r="D20" s="11">
        <v>2</v>
      </c>
      <c r="E20" s="72" t="s">
        <v>4408</v>
      </c>
    </row>
    <row r="21" spans="1:5" ht="18" x14ac:dyDescent="0.3">
      <c r="A21" s="4">
        <v>9</v>
      </c>
      <c r="B21" s="3" t="s">
        <v>4640</v>
      </c>
      <c r="C21" s="4" t="s">
        <v>274</v>
      </c>
      <c r="D21" s="11">
        <v>100</v>
      </c>
      <c r="E21" s="72" t="s">
        <v>4643</v>
      </c>
    </row>
    <row r="22" spans="1:5" ht="18" x14ac:dyDescent="0.3">
      <c r="A22" s="4">
        <v>10</v>
      </c>
      <c r="B22" s="3" t="s">
        <v>4641</v>
      </c>
      <c r="C22" s="4" t="s">
        <v>1</v>
      </c>
      <c r="D22" s="11">
        <v>5</v>
      </c>
      <c r="E22" s="72"/>
    </row>
    <row r="23" spans="1:5" ht="18" x14ac:dyDescent="0.3">
      <c r="A23" s="4">
        <v>11</v>
      </c>
      <c r="B23" s="3" t="s">
        <v>4642</v>
      </c>
      <c r="C23" s="4" t="s">
        <v>274</v>
      </c>
      <c r="D23" s="11">
        <v>20</v>
      </c>
      <c r="E23" s="72"/>
    </row>
    <row r="24" spans="1:5" ht="54" x14ac:dyDescent="0.3">
      <c r="A24" s="4">
        <v>12</v>
      </c>
      <c r="B24" s="3" t="s">
        <v>2304</v>
      </c>
      <c r="C24" s="4" t="s">
        <v>274</v>
      </c>
      <c r="D24" s="11">
        <v>6</v>
      </c>
      <c r="E24" s="72" t="s">
        <v>4689</v>
      </c>
    </row>
    <row r="25" spans="1:5" ht="54" x14ac:dyDescent="0.3">
      <c r="A25" s="4">
        <v>13</v>
      </c>
      <c r="B25" s="3" t="s">
        <v>2304</v>
      </c>
      <c r="C25" s="4" t="s">
        <v>274</v>
      </c>
      <c r="D25" s="11">
        <v>3</v>
      </c>
      <c r="E25" s="72" t="s">
        <v>4690</v>
      </c>
    </row>
    <row r="26" spans="1:5" ht="72" x14ac:dyDescent="0.3">
      <c r="A26" s="4">
        <v>14</v>
      </c>
      <c r="B26" s="3" t="s">
        <v>2305</v>
      </c>
      <c r="C26" s="4" t="s">
        <v>1</v>
      </c>
      <c r="D26" s="11">
        <v>5</v>
      </c>
      <c r="E26" s="72" t="s">
        <v>4739</v>
      </c>
    </row>
    <row r="27" spans="1:5" ht="72" x14ac:dyDescent="0.3">
      <c r="A27" s="4">
        <v>15</v>
      </c>
      <c r="B27" s="3" t="s">
        <v>2306</v>
      </c>
      <c r="C27" s="4" t="s">
        <v>2307</v>
      </c>
      <c r="D27" s="11">
        <v>20</v>
      </c>
      <c r="E27" s="72" t="s">
        <v>4409</v>
      </c>
    </row>
    <row r="28" spans="1:5" ht="54" x14ac:dyDescent="0.3">
      <c r="A28" s="4">
        <v>16</v>
      </c>
      <c r="B28" s="3" t="s">
        <v>2308</v>
      </c>
      <c r="C28" s="4" t="s">
        <v>2</v>
      </c>
      <c r="D28" s="11">
        <v>20</v>
      </c>
      <c r="E28" s="72" t="s">
        <v>4740</v>
      </c>
    </row>
    <row r="29" spans="1:5" ht="18" x14ac:dyDescent="0.3">
      <c r="A29" s="4">
        <v>17</v>
      </c>
      <c r="B29" s="3" t="s">
        <v>4644</v>
      </c>
      <c r="C29" s="4" t="s">
        <v>2</v>
      </c>
      <c r="D29" s="11">
        <v>1</v>
      </c>
      <c r="E29" s="147" t="s">
        <v>4453</v>
      </c>
    </row>
    <row r="30" spans="1:5" ht="108" x14ac:dyDescent="0.3">
      <c r="A30" s="4">
        <v>18</v>
      </c>
      <c r="B30" s="3" t="s">
        <v>4695</v>
      </c>
      <c r="C30" s="4" t="s">
        <v>2389</v>
      </c>
      <c r="D30" s="11">
        <v>10</v>
      </c>
      <c r="E30" s="72" t="s">
        <v>5359</v>
      </c>
    </row>
    <row r="31" spans="1:5" ht="54" x14ac:dyDescent="0.3">
      <c r="A31" s="4">
        <v>19</v>
      </c>
      <c r="B31" s="3" t="s">
        <v>2310</v>
      </c>
      <c r="C31" s="4" t="s">
        <v>2311</v>
      </c>
      <c r="D31" s="11">
        <v>63</v>
      </c>
      <c r="E31" s="72" t="s">
        <v>4741</v>
      </c>
    </row>
    <row r="32" spans="1:5" ht="54" x14ac:dyDescent="0.3">
      <c r="A32" s="4">
        <v>20</v>
      </c>
      <c r="B32" s="3" t="s">
        <v>2312</v>
      </c>
      <c r="C32" s="4" t="s">
        <v>2311</v>
      </c>
      <c r="D32" s="11">
        <v>30</v>
      </c>
      <c r="E32" s="72" t="s">
        <v>4410</v>
      </c>
    </row>
    <row r="33" spans="1:6" ht="54" x14ac:dyDescent="0.3">
      <c r="A33" s="4">
        <v>21</v>
      </c>
      <c r="B33" s="3" t="s">
        <v>2313</v>
      </c>
      <c r="C33" s="4" t="s">
        <v>103</v>
      </c>
      <c r="D33" s="11">
        <v>10</v>
      </c>
      <c r="E33" s="72" t="s">
        <v>4742</v>
      </c>
    </row>
    <row r="34" spans="1:6" ht="36" x14ac:dyDescent="0.3">
      <c r="A34" s="4">
        <v>22</v>
      </c>
      <c r="B34" s="3" t="s">
        <v>2314</v>
      </c>
      <c r="C34" s="4" t="s">
        <v>2315</v>
      </c>
      <c r="D34" s="11">
        <v>20</v>
      </c>
      <c r="E34" s="72" t="s">
        <v>4411</v>
      </c>
    </row>
    <row r="35" spans="1:6" ht="90" x14ac:dyDescent="0.3">
      <c r="A35" s="4">
        <v>23</v>
      </c>
      <c r="B35" s="3" t="s">
        <v>2316</v>
      </c>
      <c r="C35" s="4" t="s">
        <v>2317</v>
      </c>
      <c r="D35" s="11">
        <v>200</v>
      </c>
      <c r="E35" s="72" t="s">
        <v>5236</v>
      </c>
    </row>
    <row r="36" spans="1:6" ht="18" x14ac:dyDescent="0.3">
      <c r="A36" s="4">
        <v>24</v>
      </c>
      <c r="B36" s="3" t="s">
        <v>2318</v>
      </c>
      <c r="C36" s="4" t="s">
        <v>103</v>
      </c>
      <c r="D36" s="11">
        <v>10</v>
      </c>
      <c r="E36" s="72" t="s">
        <v>3518</v>
      </c>
    </row>
    <row r="37" spans="1:6" ht="36" x14ac:dyDescent="0.3">
      <c r="A37" s="4">
        <v>25</v>
      </c>
      <c r="B37" s="3" t="s">
        <v>2319</v>
      </c>
      <c r="C37" s="4" t="s">
        <v>1</v>
      </c>
      <c r="D37" s="11">
        <v>3</v>
      </c>
      <c r="E37" s="72" t="s">
        <v>3519</v>
      </c>
    </row>
    <row r="38" spans="1:6" ht="18" x14ac:dyDescent="0.3">
      <c r="A38" s="4">
        <v>26</v>
      </c>
      <c r="B38" s="3" t="s">
        <v>2320</v>
      </c>
      <c r="C38" s="4" t="s">
        <v>2311</v>
      </c>
      <c r="D38" s="11">
        <v>5</v>
      </c>
      <c r="E38" s="72" t="s">
        <v>4412</v>
      </c>
    </row>
    <row r="39" spans="1:6" ht="54" x14ac:dyDescent="0.3">
      <c r="A39" s="4">
        <v>27</v>
      </c>
      <c r="B39" s="3" t="s">
        <v>2321</v>
      </c>
      <c r="C39" s="4" t="s">
        <v>2322</v>
      </c>
      <c r="D39" s="11">
        <v>1</v>
      </c>
      <c r="E39" s="72" t="s">
        <v>5237</v>
      </c>
    </row>
    <row r="40" spans="1:6" ht="36" x14ac:dyDescent="0.3">
      <c r="A40" s="4">
        <v>28</v>
      </c>
      <c r="B40" s="3" t="s">
        <v>2323</v>
      </c>
      <c r="C40" s="4" t="s">
        <v>1</v>
      </c>
      <c r="D40" s="11">
        <v>20</v>
      </c>
      <c r="E40" s="72" t="s">
        <v>4413</v>
      </c>
    </row>
    <row r="41" spans="1:6" ht="54" x14ac:dyDescent="0.3">
      <c r="A41" s="4">
        <v>29</v>
      </c>
      <c r="B41" s="3" t="s">
        <v>2324</v>
      </c>
      <c r="C41" s="4" t="s">
        <v>274</v>
      </c>
      <c r="D41" s="11">
        <v>5</v>
      </c>
      <c r="E41" s="72" t="s">
        <v>4414</v>
      </c>
    </row>
    <row r="42" spans="1:6" ht="72" x14ac:dyDescent="0.3">
      <c r="A42" s="4">
        <v>30</v>
      </c>
      <c r="B42" s="3" t="s">
        <v>2325</v>
      </c>
      <c r="C42" s="4" t="s">
        <v>97</v>
      </c>
      <c r="D42" s="11">
        <v>10</v>
      </c>
      <c r="E42" s="72" t="s">
        <v>4415</v>
      </c>
    </row>
    <row r="43" spans="1:6" ht="36" x14ac:dyDescent="0.3">
      <c r="A43" s="4">
        <v>31</v>
      </c>
      <c r="B43" s="3" t="s">
        <v>2326</v>
      </c>
      <c r="C43" s="4" t="s">
        <v>2315</v>
      </c>
      <c r="D43" s="11">
        <v>2</v>
      </c>
      <c r="E43" s="72" t="s">
        <v>4416</v>
      </c>
    </row>
    <row r="44" spans="1:6" ht="36" x14ac:dyDescent="0.3">
      <c r="A44" s="4">
        <v>32</v>
      </c>
      <c r="B44" s="3" t="s">
        <v>2327</v>
      </c>
      <c r="C44" s="4" t="s">
        <v>274</v>
      </c>
      <c r="D44" s="11">
        <v>40</v>
      </c>
      <c r="E44" s="72" t="s">
        <v>4646</v>
      </c>
    </row>
    <row r="45" spans="1:6" ht="36" x14ac:dyDescent="0.3">
      <c r="A45" s="4">
        <v>33</v>
      </c>
      <c r="B45" s="3" t="s">
        <v>2328</v>
      </c>
      <c r="C45" s="4" t="s">
        <v>274</v>
      </c>
      <c r="D45" s="11">
        <v>20</v>
      </c>
      <c r="E45" s="72" t="s">
        <v>4417</v>
      </c>
    </row>
    <row r="46" spans="1:6" ht="36" x14ac:dyDescent="0.3">
      <c r="A46" s="4">
        <v>34</v>
      </c>
      <c r="B46" s="3" t="s">
        <v>4637</v>
      </c>
      <c r="C46" s="4" t="s">
        <v>1</v>
      </c>
      <c r="D46" s="11">
        <v>1</v>
      </c>
      <c r="E46" s="72" t="s">
        <v>4638</v>
      </c>
    </row>
    <row r="47" spans="1:6" ht="18" x14ac:dyDescent="0.3">
      <c r="A47" s="4">
        <v>36</v>
      </c>
      <c r="B47" s="3" t="s">
        <v>4759</v>
      </c>
      <c r="C47" s="4" t="s">
        <v>3003</v>
      </c>
      <c r="D47" s="11">
        <v>50</v>
      </c>
      <c r="E47" s="140" t="s">
        <v>5360</v>
      </c>
      <c r="F47" s="112"/>
    </row>
    <row r="48" spans="1:6" ht="36" x14ac:dyDescent="0.3">
      <c r="A48" s="4">
        <v>37</v>
      </c>
      <c r="B48" s="3" t="s">
        <v>4760</v>
      </c>
      <c r="C48" s="4" t="s">
        <v>2610</v>
      </c>
      <c r="D48" s="11">
        <v>200</v>
      </c>
      <c r="E48" s="140" t="s">
        <v>5361</v>
      </c>
      <c r="F48" s="112"/>
    </row>
    <row r="49" spans="1:5" s="36" customFormat="1" ht="17.399999999999999" x14ac:dyDescent="0.3">
      <c r="A49" s="5" t="s">
        <v>14</v>
      </c>
      <c r="B49" s="8" t="s">
        <v>2329</v>
      </c>
      <c r="C49" s="8"/>
      <c r="D49" s="8"/>
      <c r="E49" s="73"/>
    </row>
    <row r="50" spans="1:5" ht="36" x14ac:dyDescent="0.3">
      <c r="A50" s="4">
        <v>1</v>
      </c>
      <c r="B50" s="15" t="s">
        <v>2330</v>
      </c>
      <c r="C50" s="4" t="s">
        <v>2331</v>
      </c>
      <c r="D50" s="4">
        <v>12</v>
      </c>
      <c r="E50" s="3" t="s">
        <v>3520</v>
      </c>
    </row>
    <row r="51" spans="1:5" ht="36" x14ac:dyDescent="0.3">
      <c r="A51" s="4">
        <v>2</v>
      </c>
      <c r="B51" s="15" t="s">
        <v>4419</v>
      </c>
      <c r="C51" s="4" t="s">
        <v>247</v>
      </c>
      <c r="D51" s="4">
        <v>4</v>
      </c>
      <c r="E51" s="3" t="s">
        <v>4418</v>
      </c>
    </row>
    <row r="52" spans="1:5" ht="126" x14ac:dyDescent="0.3">
      <c r="A52" s="4">
        <v>3</v>
      </c>
      <c r="B52" s="3" t="s">
        <v>2332</v>
      </c>
      <c r="C52" s="4" t="s">
        <v>7</v>
      </c>
      <c r="D52" s="11">
        <v>10</v>
      </c>
      <c r="E52" s="72" t="s">
        <v>5238</v>
      </c>
    </row>
    <row r="53" spans="1:5" ht="36" x14ac:dyDescent="0.3">
      <c r="A53" s="4">
        <v>4</v>
      </c>
      <c r="B53" s="3" t="s">
        <v>2333</v>
      </c>
      <c r="C53" s="4" t="s">
        <v>2334</v>
      </c>
      <c r="D53" s="11">
        <v>50</v>
      </c>
      <c r="E53" s="72" t="s">
        <v>4749</v>
      </c>
    </row>
    <row r="54" spans="1:5" ht="54" x14ac:dyDescent="0.3">
      <c r="A54" s="4">
        <v>5</v>
      </c>
      <c r="B54" s="3" t="s">
        <v>2335</v>
      </c>
      <c r="C54" s="4" t="s">
        <v>274</v>
      </c>
      <c r="D54" s="11">
        <v>50</v>
      </c>
      <c r="E54" s="72" t="s">
        <v>5239</v>
      </c>
    </row>
    <row r="55" spans="1:5" ht="54" x14ac:dyDescent="0.3">
      <c r="A55" s="4">
        <v>6</v>
      </c>
      <c r="B55" s="15" t="s">
        <v>2336</v>
      </c>
      <c r="C55" s="4" t="s">
        <v>2337</v>
      </c>
      <c r="D55" s="4">
        <v>8</v>
      </c>
      <c r="E55" s="3" t="s">
        <v>4420</v>
      </c>
    </row>
    <row r="56" spans="1:5" ht="108" x14ac:dyDescent="0.3">
      <c r="A56" s="4">
        <v>7</v>
      </c>
      <c r="B56" s="15" t="s">
        <v>2338</v>
      </c>
      <c r="C56" s="4" t="s">
        <v>1</v>
      </c>
      <c r="D56" s="4">
        <v>10</v>
      </c>
      <c r="E56" s="3" t="s">
        <v>4421</v>
      </c>
    </row>
    <row r="57" spans="1:5" ht="72" x14ac:dyDescent="0.3">
      <c r="A57" s="4">
        <v>8</v>
      </c>
      <c r="B57" s="15" t="s">
        <v>2339</v>
      </c>
      <c r="C57" s="4" t="s">
        <v>178</v>
      </c>
      <c r="D57" s="4">
        <v>5</v>
      </c>
      <c r="E57" s="3" t="s">
        <v>4422</v>
      </c>
    </row>
    <row r="58" spans="1:5" ht="36" x14ac:dyDescent="0.3">
      <c r="A58" s="4">
        <v>9</v>
      </c>
      <c r="B58" s="15" t="s">
        <v>2340</v>
      </c>
      <c r="C58" s="4" t="s">
        <v>2</v>
      </c>
      <c r="D58" s="4">
        <v>300</v>
      </c>
      <c r="E58" s="3" t="s">
        <v>4423</v>
      </c>
    </row>
    <row r="59" spans="1:5" ht="36" x14ac:dyDescent="0.3">
      <c r="A59" s="4">
        <v>10</v>
      </c>
      <c r="B59" s="15" t="s">
        <v>2341</v>
      </c>
      <c r="C59" s="4" t="s">
        <v>6</v>
      </c>
      <c r="D59" s="4">
        <v>10</v>
      </c>
      <c r="E59" s="3" t="s">
        <v>4424</v>
      </c>
    </row>
    <row r="60" spans="1:5" ht="18" x14ac:dyDescent="0.3">
      <c r="A60" s="4">
        <v>11</v>
      </c>
      <c r="B60" s="15" t="s">
        <v>2342</v>
      </c>
      <c r="C60" s="4" t="s">
        <v>2343</v>
      </c>
      <c r="D60" s="4">
        <v>50</v>
      </c>
      <c r="E60" s="3" t="s">
        <v>5251</v>
      </c>
    </row>
    <row r="61" spans="1:5" ht="72" x14ac:dyDescent="0.3">
      <c r="A61" s="4">
        <v>12</v>
      </c>
      <c r="B61" s="15" t="s">
        <v>2344</v>
      </c>
      <c r="C61" s="4" t="s">
        <v>6</v>
      </c>
      <c r="D61" s="4">
        <v>20</v>
      </c>
      <c r="E61" s="3" t="s">
        <v>4425</v>
      </c>
    </row>
    <row r="62" spans="1:5" ht="36" x14ac:dyDescent="0.3">
      <c r="A62" s="4">
        <v>13</v>
      </c>
      <c r="B62" s="15" t="s">
        <v>4647</v>
      </c>
      <c r="C62" s="4" t="s">
        <v>274</v>
      </c>
      <c r="D62" s="4">
        <v>200</v>
      </c>
      <c r="E62" s="3" t="s">
        <v>5240</v>
      </c>
    </row>
    <row r="63" spans="1:5" ht="90" x14ac:dyDescent="0.3">
      <c r="A63" s="4">
        <v>14</v>
      </c>
      <c r="B63" s="15" t="s">
        <v>2345</v>
      </c>
      <c r="C63" s="4" t="s">
        <v>1</v>
      </c>
      <c r="D63" s="4">
        <v>10</v>
      </c>
      <c r="E63" s="3" t="s">
        <v>4426</v>
      </c>
    </row>
    <row r="64" spans="1:5" ht="54" x14ac:dyDescent="0.3">
      <c r="A64" s="4">
        <v>15</v>
      </c>
      <c r="B64" s="15" t="s">
        <v>2346</v>
      </c>
      <c r="C64" s="4" t="s">
        <v>2</v>
      </c>
      <c r="D64" s="4">
        <v>20</v>
      </c>
      <c r="E64" s="3" t="s">
        <v>4427</v>
      </c>
    </row>
    <row r="65" spans="1:5" ht="36" x14ac:dyDescent="0.3">
      <c r="A65" s="4">
        <v>16</v>
      </c>
      <c r="B65" s="15" t="s">
        <v>2347</v>
      </c>
      <c r="C65" s="4" t="s">
        <v>2</v>
      </c>
      <c r="D65" s="4">
        <v>5</v>
      </c>
      <c r="E65" s="3" t="s">
        <v>4750</v>
      </c>
    </row>
    <row r="66" spans="1:5" ht="36" x14ac:dyDescent="0.3">
      <c r="A66" s="4">
        <v>17</v>
      </c>
      <c r="B66" s="15" t="s">
        <v>2348</v>
      </c>
      <c r="C66" s="4" t="s">
        <v>6</v>
      </c>
      <c r="D66" s="4">
        <v>5</v>
      </c>
      <c r="E66" s="3" t="s">
        <v>3521</v>
      </c>
    </row>
    <row r="67" spans="1:5" ht="36" x14ac:dyDescent="0.3">
      <c r="A67" s="4">
        <v>18</v>
      </c>
      <c r="B67" s="15" t="s">
        <v>2349</v>
      </c>
      <c r="C67" s="4" t="s">
        <v>2350</v>
      </c>
      <c r="D67" s="4">
        <v>30</v>
      </c>
      <c r="E67" s="3" t="s">
        <v>4428</v>
      </c>
    </row>
    <row r="68" spans="1:5" ht="54" x14ac:dyDescent="0.3">
      <c r="A68" s="4">
        <v>19</v>
      </c>
      <c r="B68" s="15" t="s">
        <v>2351</v>
      </c>
      <c r="C68" s="4" t="s">
        <v>2350</v>
      </c>
      <c r="D68" s="4">
        <v>100</v>
      </c>
      <c r="E68" s="3" t="s">
        <v>4429</v>
      </c>
    </row>
    <row r="69" spans="1:5" ht="18" x14ac:dyDescent="0.3">
      <c r="A69" s="4">
        <v>20</v>
      </c>
      <c r="B69" s="15" t="s">
        <v>2352</v>
      </c>
      <c r="C69" s="4" t="s">
        <v>2353</v>
      </c>
      <c r="D69" s="4">
        <v>15</v>
      </c>
      <c r="E69" s="3" t="s">
        <v>4430</v>
      </c>
    </row>
    <row r="70" spans="1:5" ht="72" x14ac:dyDescent="0.3">
      <c r="A70" s="4">
        <v>21</v>
      </c>
      <c r="B70" s="15" t="s">
        <v>2354</v>
      </c>
      <c r="C70" s="4" t="s">
        <v>7</v>
      </c>
      <c r="D70" s="4">
        <v>100</v>
      </c>
      <c r="E70" s="3" t="s">
        <v>4431</v>
      </c>
    </row>
    <row r="71" spans="1:5" ht="36" x14ac:dyDescent="0.3">
      <c r="A71" s="4">
        <v>22</v>
      </c>
      <c r="B71" s="15" t="s">
        <v>2355</v>
      </c>
      <c r="C71" s="4" t="s">
        <v>7</v>
      </c>
      <c r="D71" s="4">
        <v>20</v>
      </c>
      <c r="E71" s="3" t="s">
        <v>4432</v>
      </c>
    </row>
    <row r="72" spans="1:5" ht="36" x14ac:dyDescent="0.3">
      <c r="A72" s="4">
        <v>23</v>
      </c>
      <c r="B72" s="15" t="s">
        <v>2356</v>
      </c>
      <c r="C72" s="4" t="s">
        <v>93</v>
      </c>
      <c r="D72" s="4">
        <v>30</v>
      </c>
      <c r="E72" s="3" t="s">
        <v>4433</v>
      </c>
    </row>
    <row r="73" spans="1:5" ht="36" x14ac:dyDescent="0.3">
      <c r="A73" s="4">
        <v>24</v>
      </c>
      <c r="B73" s="15" t="s">
        <v>2357</v>
      </c>
      <c r="C73" s="4" t="s">
        <v>6</v>
      </c>
      <c r="D73" s="4">
        <v>30</v>
      </c>
      <c r="E73" s="3" t="s">
        <v>3429</v>
      </c>
    </row>
    <row r="74" spans="1:5" ht="54" x14ac:dyDescent="0.3">
      <c r="A74" s="4">
        <v>25</v>
      </c>
      <c r="B74" s="15" t="s">
        <v>2359</v>
      </c>
      <c r="C74" s="4" t="s">
        <v>169</v>
      </c>
      <c r="D74" s="4">
        <v>5</v>
      </c>
      <c r="E74" s="3" t="s">
        <v>4434</v>
      </c>
    </row>
    <row r="75" spans="1:5" ht="18" x14ac:dyDescent="0.3">
      <c r="A75" s="4">
        <v>26</v>
      </c>
      <c r="B75" s="15" t="s">
        <v>2360</v>
      </c>
      <c r="C75" s="4" t="s">
        <v>2361</v>
      </c>
      <c r="D75" s="4">
        <v>10</v>
      </c>
      <c r="E75" s="3" t="s">
        <v>5241</v>
      </c>
    </row>
    <row r="76" spans="1:5" ht="18" x14ac:dyDescent="0.3">
      <c r="A76" s="4">
        <v>27</v>
      </c>
      <c r="B76" s="15" t="s">
        <v>2362</v>
      </c>
      <c r="C76" s="4" t="s">
        <v>531</v>
      </c>
      <c r="D76" s="4">
        <v>50</v>
      </c>
      <c r="E76" s="3" t="s">
        <v>5242</v>
      </c>
    </row>
    <row r="77" spans="1:5" ht="18" x14ac:dyDescent="0.3">
      <c r="A77" s="4">
        <v>28</v>
      </c>
      <c r="B77" s="15" t="s">
        <v>2363</v>
      </c>
      <c r="C77" s="4" t="s">
        <v>6</v>
      </c>
      <c r="D77" s="4">
        <v>3</v>
      </c>
      <c r="E77" s="3" t="s">
        <v>5243</v>
      </c>
    </row>
    <row r="78" spans="1:5" ht="18" x14ac:dyDescent="0.3">
      <c r="A78" s="4">
        <v>29</v>
      </c>
      <c r="B78" s="15" t="s">
        <v>2364</v>
      </c>
      <c r="C78" s="4" t="s">
        <v>2365</v>
      </c>
      <c r="D78" s="4">
        <v>10</v>
      </c>
      <c r="E78" s="3" t="s">
        <v>5244</v>
      </c>
    </row>
    <row r="79" spans="1:5" ht="18" x14ac:dyDescent="0.3">
      <c r="A79" s="4">
        <v>30</v>
      </c>
      <c r="B79" s="15" t="s">
        <v>2366</v>
      </c>
      <c r="C79" s="4" t="s">
        <v>274</v>
      </c>
      <c r="D79" s="4">
        <v>10</v>
      </c>
      <c r="E79" s="3" t="s">
        <v>2366</v>
      </c>
    </row>
    <row r="80" spans="1:5" ht="18" x14ac:dyDescent="0.3">
      <c r="A80" s="4">
        <v>31</v>
      </c>
      <c r="B80" s="15" t="s">
        <v>2367</v>
      </c>
      <c r="C80" s="4" t="s">
        <v>1</v>
      </c>
      <c r="D80" s="4">
        <v>50</v>
      </c>
      <c r="E80" s="3" t="s">
        <v>5245</v>
      </c>
    </row>
    <row r="81" spans="1:6" s="2" customFormat="1" ht="17.399999999999999" x14ac:dyDescent="0.3">
      <c r="A81" s="5" t="s">
        <v>602</v>
      </c>
      <c r="B81" s="8" t="s">
        <v>2368</v>
      </c>
      <c r="C81" s="8"/>
      <c r="D81" s="8"/>
      <c r="E81" s="73"/>
    </row>
    <row r="82" spans="1:6" s="1" customFormat="1" ht="54" x14ac:dyDescent="0.3">
      <c r="A82" s="141">
        <v>1</v>
      </c>
      <c r="B82" s="142" t="s">
        <v>4645</v>
      </c>
      <c r="C82" s="141" t="s">
        <v>2</v>
      </c>
      <c r="D82" s="143">
        <v>100</v>
      </c>
      <c r="E82" s="146" t="s">
        <v>5362</v>
      </c>
    </row>
    <row r="83" spans="1:6" s="1" customFormat="1" ht="18" x14ac:dyDescent="0.3">
      <c r="A83" s="141">
        <v>2</v>
      </c>
      <c r="B83" s="142" t="s">
        <v>4761</v>
      </c>
      <c r="C83" s="141" t="s">
        <v>2</v>
      </c>
      <c r="D83" s="143">
        <v>100</v>
      </c>
      <c r="E83" s="144" t="s">
        <v>5246</v>
      </c>
      <c r="F83" s="113"/>
    </row>
    <row r="84" spans="1:6" s="1" customFormat="1" ht="54" x14ac:dyDescent="0.3">
      <c r="A84" s="141">
        <v>3</v>
      </c>
      <c r="B84" s="142" t="s">
        <v>4697</v>
      </c>
      <c r="C84" s="141" t="s">
        <v>2</v>
      </c>
      <c r="D84" s="143">
        <v>100</v>
      </c>
      <c r="E84" s="146" t="s">
        <v>4696</v>
      </c>
    </row>
    <row r="85" spans="1:6" s="1" customFormat="1" ht="18" x14ac:dyDescent="0.3">
      <c r="A85" s="141">
        <v>4</v>
      </c>
      <c r="B85" s="142" t="s">
        <v>2369</v>
      </c>
      <c r="C85" s="141" t="s">
        <v>2</v>
      </c>
      <c r="D85" s="143">
        <v>200</v>
      </c>
      <c r="E85" s="146" t="s">
        <v>5247</v>
      </c>
    </row>
    <row r="86" spans="1:6" s="1" customFormat="1" ht="18" x14ac:dyDescent="0.3">
      <c r="A86" s="141">
        <v>5</v>
      </c>
      <c r="B86" s="142" t="s">
        <v>2370</v>
      </c>
      <c r="C86" s="141" t="s">
        <v>2</v>
      </c>
      <c r="D86" s="143">
        <v>63</v>
      </c>
      <c r="E86" s="146" t="s">
        <v>5248</v>
      </c>
    </row>
    <row r="87" spans="1:6" s="1" customFormat="1" ht="36" x14ac:dyDescent="0.3">
      <c r="A87" s="141">
        <v>6</v>
      </c>
      <c r="B87" s="142" t="s">
        <v>2371</v>
      </c>
      <c r="C87" s="141" t="s">
        <v>2</v>
      </c>
      <c r="D87" s="143">
        <v>200</v>
      </c>
      <c r="E87" s="146" t="s">
        <v>5249</v>
      </c>
    </row>
    <row r="88" spans="1:6" s="1" customFormat="1" ht="36" x14ac:dyDescent="0.3">
      <c r="A88" s="141">
        <v>7</v>
      </c>
      <c r="B88" s="142" t="s">
        <v>2372</v>
      </c>
      <c r="C88" s="141" t="s">
        <v>2</v>
      </c>
      <c r="D88" s="143">
        <v>200</v>
      </c>
      <c r="E88" s="146" t="s">
        <v>3522</v>
      </c>
    </row>
    <row r="89" spans="1:6" s="1" customFormat="1" ht="36" x14ac:dyDescent="0.3">
      <c r="A89" s="141">
        <v>8</v>
      </c>
      <c r="B89" s="142" t="s">
        <v>2373</v>
      </c>
      <c r="C89" s="141" t="s">
        <v>103</v>
      </c>
      <c r="D89" s="143">
        <v>400</v>
      </c>
      <c r="E89" s="146" t="s">
        <v>3523</v>
      </c>
    </row>
    <row r="90" spans="1:6" s="1" customFormat="1" ht="36" x14ac:dyDescent="0.3">
      <c r="A90" s="141">
        <v>9</v>
      </c>
      <c r="B90" s="142" t="s">
        <v>2374</v>
      </c>
      <c r="C90" s="141" t="s">
        <v>103</v>
      </c>
      <c r="D90" s="143">
        <v>400</v>
      </c>
      <c r="E90" s="146" t="s">
        <v>4435</v>
      </c>
    </row>
    <row r="91" spans="1:6" s="1" customFormat="1" ht="18" x14ac:dyDescent="0.3">
      <c r="A91" s="141">
        <v>10</v>
      </c>
      <c r="B91" s="142" t="s">
        <v>2375</v>
      </c>
      <c r="C91" s="141" t="s">
        <v>6</v>
      </c>
      <c r="D91" s="143">
        <v>200</v>
      </c>
      <c r="E91" s="146" t="s">
        <v>5250</v>
      </c>
    </row>
    <row r="92" spans="1:6" s="1" customFormat="1" ht="36" x14ac:dyDescent="0.3">
      <c r="A92" s="141">
        <v>11</v>
      </c>
      <c r="B92" s="142" t="s">
        <v>2376</v>
      </c>
      <c r="C92" s="141" t="s">
        <v>2377</v>
      </c>
      <c r="D92" s="143">
        <v>500</v>
      </c>
      <c r="E92" s="146" t="s">
        <v>4698</v>
      </c>
    </row>
    <row r="93" spans="1:6" s="1" customFormat="1" ht="18" x14ac:dyDescent="0.3">
      <c r="A93" s="141">
        <v>12</v>
      </c>
      <c r="B93" s="142" t="s">
        <v>4762</v>
      </c>
      <c r="C93" s="141" t="s">
        <v>2</v>
      </c>
      <c r="D93" s="143">
        <v>10</v>
      </c>
      <c r="E93" s="146" t="s">
        <v>3744</v>
      </c>
    </row>
    <row r="94" spans="1:6" s="1" customFormat="1" ht="54" x14ac:dyDescent="0.3">
      <c r="A94" s="141">
        <v>13</v>
      </c>
      <c r="B94" s="142" t="s">
        <v>4701</v>
      </c>
      <c r="C94" s="141" t="s">
        <v>2550</v>
      </c>
      <c r="D94" s="143">
        <v>50</v>
      </c>
      <c r="E94" s="146" t="s">
        <v>4699</v>
      </c>
    </row>
    <row r="95" spans="1:6" s="1" customFormat="1" ht="18" x14ac:dyDescent="0.3">
      <c r="A95" s="141">
        <v>14</v>
      </c>
      <c r="B95" s="142" t="s">
        <v>4700</v>
      </c>
      <c r="C95" s="141" t="s">
        <v>2550</v>
      </c>
      <c r="D95" s="143">
        <v>50</v>
      </c>
      <c r="E95" s="146" t="s">
        <v>4702</v>
      </c>
    </row>
    <row r="96" spans="1:6" s="1" customFormat="1" ht="18" x14ac:dyDescent="0.3">
      <c r="A96" s="141">
        <v>15</v>
      </c>
      <c r="B96" s="142" t="s">
        <v>2378</v>
      </c>
      <c r="C96" s="141" t="s">
        <v>87</v>
      </c>
      <c r="D96" s="143">
        <v>50</v>
      </c>
      <c r="E96" s="146" t="s">
        <v>4436</v>
      </c>
    </row>
    <row r="97" spans="1:5" ht="29.4" customHeight="1" x14ac:dyDescent="0.3">
      <c r="A97" s="285" t="s">
        <v>4934</v>
      </c>
      <c r="B97" s="285"/>
      <c r="C97" s="285"/>
      <c r="D97" s="285"/>
      <c r="E97" s="285"/>
    </row>
  </sheetData>
  <autoFilter ref="A2:E97" xr:uid="{00000000-0001-0000-0000-000000000000}"/>
  <mergeCells count="2">
    <mergeCell ref="A1:E1"/>
    <mergeCell ref="A97:E97"/>
  </mergeCells>
  <printOptions horizontalCentered="1"/>
  <pageMargins left="0.59055118110236227" right="0.39370078740157483" top="0.78740157480314965" bottom="0.59055118110236227" header="0.31496062992125984" footer="0.19685039370078741"/>
  <pageSetup paperSize="9" scale="93" orientation="landscape" r:id="rId1"/>
  <headerFooter differentFirst="1">
    <oddHeader>&amp;C&amp;"Times New Roman,Regular"&amp;14&amp;P</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72B0-8406-4235-98C8-9A9ED38D3DD0}">
  <dimension ref="A1:F152"/>
  <sheetViews>
    <sheetView view="pageBreakPreview" zoomScaleNormal="100" zoomScaleSheetLayoutView="100" workbookViewId="0">
      <pane ySplit="2" topLeftCell="A3" activePane="bottomLeft" state="frozen"/>
      <selection pane="bottomLeft" sqref="A1:E1"/>
    </sheetView>
  </sheetViews>
  <sheetFormatPr defaultColWidth="8.6640625" defaultRowHeight="15.6" x14ac:dyDescent="0.3"/>
  <cols>
    <col min="1" max="1" width="6.44140625" style="22" customWidth="1"/>
    <col min="2" max="2" width="47.6640625" style="23" customWidth="1"/>
    <col min="3" max="3" width="12.6640625" style="22" customWidth="1"/>
    <col min="4" max="4" width="15" style="245" customWidth="1"/>
    <col min="5" max="5" width="61.77734375" style="23" customWidth="1"/>
    <col min="6" max="16384" width="8.6640625" style="243"/>
  </cols>
  <sheetData>
    <row r="1" spans="1:5" s="9" customFormat="1" ht="68.400000000000006" customHeight="1" x14ac:dyDescent="0.3">
      <c r="A1" s="275" t="s">
        <v>5385</v>
      </c>
      <c r="B1" s="275"/>
      <c r="C1" s="275"/>
      <c r="D1" s="275"/>
      <c r="E1" s="275"/>
    </row>
    <row r="2" spans="1:5" ht="47.4" customHeight="1" x14ac:dyDescent="0.3">
      <c r="A2" s="5" t="s">
        <v>13</v>
      </c>
      <c r="B2" s="5" t="s">
        <v>58</v>
      </c>
      <c r="C2" s="5" t="s">
        <v>0</v>
      </c>
      <c r="D2" s="7" t="s">
        <v>5335</v>
      </c>
      <c r="E2" s="7" t="s">
        <v>3517</v>
      </c>
    </row>
    <row r="3" spans="1:5" ht="18" x14ac:dyDescent="0.3">
      <c r="A3" s="4">
        <v>1</v>
      </c>
      <c r="B3" s="3" t="s">
        <v>2380</v>
      </c>
      <c r="C3" s="4" t="s">
        <v>2</v>
      </c>
      <c r="D3" s="11">
        <v>3</v>
      </c>
      <c r="E3" s="72" t="s">
        <v>2380</v>
      </c>
    </row>
    <row r="4" spans="1:5" ht="18" x14ac:dyDescent="0.3">
      <c r="A4" s="4">
        <v>2</v>
      </c>
      <c r="B4" s="3" t="s">
        <v>2381</v>
      </c>
      <c r="C4" s="4" t="s">
        <v>2</v>
      </c>
      <c r="D4" s="11">
        <v>100</v>
      </c>
      <c r="E4" s="72" t="s">
        <v>3524</v>
      </c>
    </row>
    <row r="5" spans="1:5" ht="18" x14ac:dyDescent="0.3">
      <c r="A5" s="4">
        <v>3</v>
      </c>
      <c r="B5" s="3" t="s">
        <v>2382</v>
      </c>
      <c r="C5" s="4" t="s">
        <v>2</v>
      </c>
      <c r="D5" s="11">
        <v>6</v>
      </c>
      <c r="E5" s="72" t="s">
        <v>2382</v>
      </c>
    </row>
    <row r="6" spans="1:5" ht="18" x14ac:dyDescent="0.3">
      <c r="A6" s="4">
        <v>4</v>
      </c>
      <c r="B6" s="3" t="s">
        <v>2383</v>
      </c>
      <c r="C6" s="4" t="s">
        <v>2</v>
      </c>
      <c r="D6" s="11">
        <v>100</v>
      </c>
      <c r="E6" s="72" t="s">
        <v>3525</v>
      </c>
    </row>
    <row r="7" spans="1:5" ht="18" x14ac:dyDescent="0.3">
      <c r="A7" s="4">
        <v>5</v>
      </c>
      <c r="B7" s="3" t="s">
        <v>2384</v>
      </c>
      <c r="C7" s="4" t="s">
        <v>2385</v>
      </c>
      <c r="D7" s="11">
        <v>15</v>
      </c>
      <c r="E7" s="72" t="s">
        <v>3526</v>
      </c>
    </row>
    <row r="8" spans="1:5" ht="18" x14ac:dyDescent="0.3">
      <c r="A8" s="4">
        <v>6</v>
      </c>
      <c r="B8" s="3" t="s">
        <v>2386</v>
      </c>
      <c r="C8" s="4" t="s">
        <v>2385</v>
      </c>
      <c r="D8" s="11">
        <v>10</v>
      </c>
      <c r="E8" s="72" t="s">
        <v>4452</v>
      </c>
    </row>
    <row r="9" spans="1:5" ht="18" x14ac:dyDescent="0.3">
      <c r="A9" s="4">
        <v>7</v>
      </c>
      <c r="B9" s="3" t="s">
        <v>2387</v>
      </c>
      <c r="C9" s="4" t="s">
        <v>2385</v>
      </c>
      <c r="D9" s="11">
        <v>10</v>
      </c>
      <c r="E9" s="72" t="s">
        <v>4452</v>
      </c>
    </row>
    <row r="10" spans="1:5" ht="72" x14ac:dyDescent="0.3">
      <c r="A10" s="4">
        <v>8</v>
      </c>
      <c r="B10" s="3" t="s">
        <v>2388</v>
      </c>
      <c r="C10" s="4" t="s">
        <v>2389</v>
      </c>
      <c r="D10" s="11">
        <v>3</v>
      </c>
      <c r="E10" s="72" t="s">
        <v>3527</v>
      </c>
    </row>
    <row r="11" spans="1:5" ht="72" x14ac:dyDescent="0.3">
      <c r="A11" s="4">
        <v>9</v>
      </c>
      <c r="B11" s="3" t="s">
        <v>2390</v>
      </c>
      <c r="C11" s="4" t="s">
        <v>2389</v>
      </c>
      <c r="D11" s="11">
        <v>1</v>
      </c>
      <c r="E11" s="72" t="s">
        <v>3528</v>
      </c>
    </row>
    <row r="12" spans="1:5" ht="72" x14ac:dyDescent="0.3">
      <c r="A12" s="4">
        <v>10</v>
      </c>
      <c r="B12" s="3" t="s">
        <v>2391</v>
      </c>
      <c r="C12" s="4" t="s">
        <v>2389</v>
      </c>
      <c r="D12" s="11">
        <v>1</v>
      </c>
      <c r="E12" s="72" t="s">
        <v>3529</v>
      </c>
    </row>
    <row r="13" spans="1:5" ht="18" x14ac:dyDescent="0.3">
      <c r="A13" s="4">
        <v>11</v>
      </c>
      <c r="B13" s="3" t="s">
        <v>2392</v>
      </c>
      <c r="C13" s="11" t="s">
        <v>2</v>
      </c>
      <c r="D13" s="11">
        <v>50</v>
      </c>
      <c r="E13" s="72" t="s">
        <v>3530</v>
      </c>
    </row>
    <row r="14" spans="1:5" ht="36" x14ac:dyDescent="0.3">
      <c r="A14" s="4">
        <v>12</v>
      </c>
      <c r="B14" s="72" t="s">
        <v>2393</v>
      </c>
      <c r="C14" s="11" t="s">
        <v>7</v>
      </c>
      <c r="D14" s="11">
        <v>30</v>
      </c>
      <c r="E14" s="72" t="s">
        <v>3531</v>
      </c>
    </row>
    <row r="15" spans="1:5" ht="54" x14ac:dyDescent="0.3">
      <c r="A15" s="4">
        <v>13</v>
      </c>
      <c r="B15" s="72" t="s">
        <v>2394</v>
      </c>
      <c r="C15" s="11" t="s">
        <v>2</v>
      </c>
      <c r="D15" s="11">
        <v>600</v>
      </c>
      <c r="E15" s="72" t="s">
        <v>3532</v>
      </c>
    </row>
    <row r="16" spans="1:5" ht="18" x14ac:dyDescent="0.3">
      <c r="A16" s="4">
        <v>14</v>
      </c>
      <c r="B16" s="72" t="s">
        <v>2395</v>
      </c>
      <c r="C16" s="11" t="s">
        <v>2389</v>
      </c>
      <c r="D16" s="11">
        <v>5</v>
      </c>
      <c r="E16" s="72" t="s">
        <v>3533</v>
      </c>
    </row>
    <row r="17" spans="1:5" ht="36" x14ac:dyDescent="0.3">
      <c r="A17" s="4">
        <v>15</v>
      </c>
      <c r="B17" s="3" t="s">
        <v>2396</v>
      </c>
      <c r="C17" s="4" t="s">
        <v>7</v>
      </c>
      <c r="D17" s="11">
        <v>70</v>
      </c>
      <c r="E17" s="72" t="s">
        <v>3534</v>
      </c>
    </row>
    <row r="18" spans="1:5" ht="36" x14ac:dyDescent="0.3">
      <c r="A18" s="4">
        <v>16</v>
      </c>
      <c r="B18" s="3" t="s">
        <v>2397</v>
      </c>
      <c r="C18" s="4" t="s">
        <v>7</v>
      </c>
      <c r="D18" s="11">
        <v>50</v>
      </c>
      <c r="E18" s="72" t="s">
        <v>3535</v>
      </c>
    </row>
    <row r="19" spans="1:5" ht="18" x14ac:dyDescent="0.3">
      <c r="A19" s="4">
        <v>17</v>
      </c>
      <c r="B19" s="3" t="s">
        <v>2398</v>
      </c>
      <c r="C19" s="4" t="s">
        <v>7</v>
      </c>
      <c r="D19" s="11">
        <v>30</v>
      </c>
      <c r="E19" s="72" t="s">
        <v>3536</v>
      </c>
    </row>
    <row r="20" spans="1:5" ht="18" x14ac:dyDescent="0.3">
      <c r="A20" s="4">
        <v>18</v>
      </c>
      <c r="B20" s="3" t="s">
        <v>2399</v>
      </c>
      <c r="C20" s="4" t="s">
        <v>7</v>
      </c>
      <c r="D20" s="11">
        <v>100</v>
      </c>
      <c r="E20" s="72" t="s">
        <v>3537</v>
      </c>
    </row>
    <row r="21" spans="1:5" ht="18" x14ac:dyDescent="0.3">
      <c r="A21" s="4">
        <v>19</v>
      </c>
      <c r="B21" s="3" t="s">
        <v>2400</v>
      </c>
      <c r="C21" s="4" t="s">
        <v>7</v>
      </c>
      <c r="D21" s="11">
        <v>50</v>
      </c>
      <c r="E21" s="72" t="s">
        <v>3538</v>
      </c>
    </row>
    <row r="22" spans="1:5" ht="18" x14ac:dyDescent="0.3">
      <c r="A22" s="4">
        <v>20</v>
      </c>
      <c r="B22" s="3" t="s">
        <v>2401</v>
      </c>
      <c r="C22" s="4" t="s">
        <v>2358</v>
      </c>
      <c r="D22" s="11">
        <v>120</v>
      </c>
      <c r="E22" s="72" t="s">
        <v>3539</v>
      </c>
    </row>
    <row r="23" spans="1:5" ht="18" x14ac:dyDescent="0.3">
      <c r="A23" s="4">
        <v>21</v>
      </c>
      <c r="B23" s="3" t="s">
        <v>2402</v>
      </c>
      <c r="C23" s="4" t="s">
        <v>2358</v>
      </c>
      <c r="D23" s="11">
        <v>2</v>
      </c>
      <c r="E23" s="72" t="s">
        <v>3540</v>
      </c>
    </row>
    <row r="24" spans="1:5" ht="18" x14ac:dyDescent="0.3">
      <c r="A24" s="4">
        <v>22</v>
      </c>
      <c r="B24" s="3" t="s">
        <v>4752</v>
      </c>
      <c r="C24" s="4" t="s">
        <v>2358</v>
      </c>
      <c r="D24" s="11">
        <v>5</v>
      </c>
      <c r="E24" s="72" t="s">
        <v>4751</v>
      </c>
    </row>
    <row r="25" spans="1:5" ht="18" x14ac:dyDescent="0.3">
      <c r="A25" s="4">
        <v>23</v>
      </c>
      <c r="B25" s="3" t="s">
        <v>2403</v>
      </c>
      <c r="C25" s="4" t="s">
        <v>2404</v>
      </c>
      <c r="D25" s="11">
        <v>100</v>
      </c>
      <c r="E25" s="72" t="s">
        <v>3541</v>
      </c>
    </row>
    <row r="26" spans="1:5" ht="18" x14ac:dyDescent="0.3">
      <c r="A26" s="4">
        <v>24</v>
      </c>
      <c r="B26" s="3" t="s">
        <v>2405</v>
      </c>
      <c r="C26" s="4" t="s">
        <v>2404</v>
      </c>
      <c r="D26" s="11">
        <v>100</v>
      </c>
      <c r="E26" s="72" t="s">
        <v>3542</v>
      </c>
    </row>
    <row r="27" spans="1:5" ht="18" x14ac:dyDescent="0.3">
      <c r="A27" s="4">
        <v>25</v>
      </c>
      <c r="B27" s="3" t="s">
        <v>2406</v>
      </c>
      <c r="C27" s="4" t="s">
        <v>2389</v>
      </c>
      <c r="D27" s="11">
        <v>100</v>
      </c>
      <c r="E27" s="72" t="s">
        <v>3543</v>
      </c>
    </row>
    <row r="28" spans="1:5" ht="18" x14ac:dyDescent="0.3">
      <c r="A28" s="4">
        <v>26</v>
      </c>
      <c r="B28" s="3" t="s">
        <v>2407</v>
      </c>
      <c r="C28" s="4" t="s">
        <v>2389</v>
      </c>
      <c r="D28" s="11">
        <v>20</v>
      </c>
      <c r="E28" s="72" t="s">
        <v>3544</v>
      </c>
    </row>
    <row r="29" spans="1:5" ht="54" x14ac:dyDescent="0.3">
      <c r="A29" s="4">
        <v>27</v>
      </c>
      <c r="B29" s="3" t="s">
        <v>4753</v>
      </c>
      <c r="C29" s="4" t="s">
        <v>274</v>
      </c>
      <c r="D29" s="11">
        <v>10</v>
      </c>
      <c r="E29" s="72" t="s">
        <v>4754</v>
      </c>
    </row>
    <row r="30" spans="1:5" ht="18" x14ac:dyDescent="0.3">
      <c r="A30" s="4">
        <v>28</v>
      </c>
      <c r="B30" s="3" t="s">
        <v>2408</v>
      </c>
      <c r="C30" s="4" t="s">
        <v>6</v>
      </c>
      <c r="D30" s="11">
        <v>20</v>
      </c>
      <c r="E30" s="72" t="s">
        <v>3545</v>
      </c>
    </row>
    <row r="31" spans="1:5" ht="36" x14ac:dyDescent="0.3">
      <c r="A31" s="4">
        <v>29</v>
      </c>
      <c r="B31" s="3" t="s">
        <v>2409</v>
      </c>
      <c r="C31" s="4" t="s">
        <v>6</v>
      </c>
      <c r="D31" s="11">
        <v>30</v>
      </c>
      <c r="E31" s="72" t="s">
        <v>3546</v>
      </c>
    </row>
    <row r="32" spans="1:5" ht="18" x14ac:dyDescent="0.3">
      <c r="A32" s="4">
        <v>30</v>
      </c>
      <c r="B32" s="3" t="s">
        <v>2410</v>
      </c>
      <c r="C32" s="4" t="s">
        <v>6</v>
      </c>
      <c r="D32" s="11">
        <v>20</v>
      </c>
      <c r="E32" s="72" t="s">
        <v>3547</v>
      </c>
    </row>
    <row r="33" spans="1:5" ht="18" x14ac:dyDescent="0.3">
      <c r="A33" s="4">
        <v>31</v>
      </c>
      <c r="B33" s="3" t="s">
        <v>2411</v>
      </c>
      <c r="C33" s="4" t="s">
        <v>6</v>
      </c>
      <c r="D33" s="11">
        <v>20</v>
      </c>
      <c r="E33" s="72" t="s">
        <v>3548</v>
      </c>
    </row>
    <row r="34" spans="1:5" ht="18" x14ac:dyDescent="0.3">
      <c r="A34" s="4">
        <v>32</v>
      </c>
      <c r="B34" s="3" t="s">
        <v>2412</v>
      </c>
      <c r="C34" s="4" t="s">
        <v>6</v>
      </c>
      <c r="D34" s="11">
        <v>20</v>
      </c>
      <c r="E34" s="72" t="s">
        <v>3549</v>
      </c>
    </row>
    <row r="35" spans="1:5" ht="18" x14ac:dyDescent="0.3">
      <c r="A35" s="4">
        <v>33</v>
      </c>
      <c r="B35" s="3" t="s">
        <v>2413</v>
      </c>
      <c r="C35" s="4" t="s">
        <v>6</v>
      </c>
      <c r="D35" s="11">
        <v>20</v>
      </c>
      <c r="E35" s="72" t="s">
        <v>3550</v>
      </c>
    </row>
    <row r="36" spans="1:5" ht="18" x14ac:dyDescent="0.3">
      <c r="A36" s="4">
        <v>34</v>
      </c>
      <c r="B36" s="3" t="s">
        <v>2414</v>
      </c>
      <c r="C36" s="4" t="s">
        <v>6</v>
      </c>
      <c r="D36" s="11">
        <v>20</v>
      </c>
      <c r="E36" s="72" t="s">
        <v>3551</v>
      </c>
    </row>
    <row r="37" spans="1:5" ht="36" x14ac:dyDescent="0.3">
      <c r="A37" s="4">
        <v>35</v>
      </c>
      <c r="B37" s="3" t="s">
        <v>2415</v>
      </c>
      <c r="C37" s="4" t="s">
        <v>6</v>
      </c>
      <c r="D37" s="11">
        <v>50</v>
      </c>
      <c r="E37" s="72" t="s">
        <v>3552</v>
      </c>
    </row>
    <row r="38" spans="1:5" ht="36" x14ac:dyDescent="0.3">
      <c r="A38" s="4">
        <v>36</v>
      </c>
      <c r="B38" s="3" t="s">
        <v>2416</v>
      </c>
      <c r="C38" s="4" t="s">
        <v>6</v>
      </c>
      <c r="D38" s="11">
        <v>20</v>
      </c>
      <c r="E38" s="72" t="s">
        <v>3553</v>
      </c>
    </row>
    <row r="39" spans="1:5" ht="36" x14ac:dyDescent="0.3">
      <c r="A39" s="4">
        <v>37</v>
      </c>
      <c r="B39" s="3" t="s">
        <v>2417</v>
      </c>
      <c r="C39" s="4" t="s">
        <v>2</v>
      </c>
      <c r="D39" s="11">
        <v>70</v>
      </c>
      <c r="E39" s="72" t="s">
        <v>3554</v>
      </c>
    </row>
    <row r="40" spans="1:5" ht="18" x14ac:dyDescent="0.3">
      <c r="A40" s="4">
        <v>38</v>
      </c>
      <c r="B40" s="3" t="s">
        <v>4755</v>
      </c>
      <c r="C40" s="4" t="s">
        <v>2</v>
      </c>
      <c r="D40" s="11">
        <v>70</v>
      </c>
      <c r="E40" s="72" t="s">
        <v>4756</v>
      </c>
    </row>
    <row r="41" spans="1:5" ht="18" x14ac:dyDescent="0.3">
      <c r="A41" s="4">
        <v>39</v>
      </c>
      <c r="B41" s="3" t="s">
        <v>2418</v>
      </c>
      <c r="C41" s="4" t="s">
        <v>2389</v>
      </c>
      <c r="D41" s="11">
        <v>40</v>
      </c>
      <c r="E41" s="72" t="s">
        <v>3555</v>
      </c>
    </row>
    <row r="42" spans="1:5" ht="18" x14ac:dyDescent="0.3">
      <c r="A42" s="4">
        <v>40</v>
      </c>
      <c r="B42" s="3" t="s">
        <v>2419</v>
      </c>
      <c r="C42" s="4" t="s">
        <v>2389</v>
      </c>
      <c r="D42" s="11">
        <v>10</v>
      </c>
      <c r="E42" s="72" t="s">
        <v>3556</v>
      </c>
    </row>
    <row r="43" spans="1:5" ht="18" x14ac:dyDescent="0.3">
      <c r="A43" s="4">
        <v>41</v>
      </c>
      <c r="B43" s="3" t="s">
        <v>2420</v>
      </c>
      <c r="C43" s="4" t="s">
        <v>274</v>
      </c>
      <c r="D43" s="11">
        <v>10</v>
      </c>
      <c r="E43" s="72" t="s">
        <v>3557</v>
      </c>
    </row>
    <row r="44" spans="1:5" ht="36" x14ac:dyDescent="0.3">
      <c r="A44" s="4">
        <v>42</v>
      </c>
      <c r="B44" s="3" t="s">
        <v>2421</v>
      </c>
      <c r="C44" s="4" t="s">
        <v>274</v>
      </c>
      <c r="D44" s="11">
        <v>50</v>
      </c>
      <c r="E44" s="72" t="s">
        <v>3558</v>
      </c>
    </row>
    <row r="45" spans="1:5" ht="18" x14ac:dyDescent="0.3">
      <c r="A45" s="4">
        <v>43</v>
      </c>
      <c r="B45" s="3" t="s">
        <v>2422</v>
      </c>
      <c r="C45" s="4" t="s">
        <v>274</v>
      </c>
      <c r="D45" s="11">
        <v>63</v>
      </c>
      <c r="E45" s="72" t="s">
        <v>3559</v>
      </c>
    </row>
    <row r="46" spans="1:5" ht="18" x14ac:dyDescent="0.3">
      <c r="A46" s="4">
        <v>44</v>
      </c>
      <c r="B46" s="3" t="s">
        <v>4758</v>
      </c>
      <c r="C46" s="4" t="s">
        <v>2423</v>
      </c>
      <c r="D46" s="11">
        <v>63</v>
      </c>
      <c r="E46" s="72" t="s">
        <v>4757</v>
      </c>
    </row>
    <row r="47" spans="1:5" ht="18" x14ac:dyDescent="0.3">
      <c r="A47" s="4">
        <v>45</v>
      </c>
      <c r="B47" s="3" t="s">
        <v>2424</v>
      </c>
      <c r="C47" s="4" t="s">
        <v>2423</v>
      </c>
      <c r="D47" s="11">
        <v>10</v>
      </c>
      <c r="E47" s="72" t="s">
        <v>3560</v>
      </c>
    </row>
    <row r="48" spans="1:5" ht="18" x14ac:dyDescent="0.3">
      <c r="A48" s="4">
        <v>46</v>
      </c>
      <c r="B48" s="3" t="s">
        <v>2425</v>
      </c>
      <c r="C48" s="4" t="s">
        <v>2423</v>
      </c>
      <c r="D48" s="11">
        <v>10</v>
      </c>
      <c r="E48" s="72" t="s">
        <v>3561</v>
      </c>
    </row>
    <row r="49" spans="1:5" ht="18" x14ac:dyDescent="0.3">
      <c r="A49" s="4">
        <v>47</v>
      </c>
      <c r="B49" s="3" t="s">
        <v>2426</v>
      </c>
      <c r="C49" s="4" t="s">
        <v>2423</v>
      </c>
      <c r="D49" s="11">
        <v>100</v>
      </c>
      <c r="E49" s="72" t="s">
        <v>3562</v>
      </c>
    </row>
    <row r="50" spans="1:5" ht="18" x14ac:dyDescent="0.3">
      <c r="A50" s="4">
        <v>48</v>
      </c>
      <c r="B50" s="3" t="s">
        <v>2427</v>
      </c>
      <c r="C50" s="4" t="s">
        <v>2423</v>
      </c>
      <c r="D50" s="11">
        <v>50</v>
      </c>
      <c r="E50" s="72" t="s">
        <v>3563</v>
      </c>
    </row>
    <row r="51" spans="1:5" ht="36" x14ac:dyDescent="0.3">
      <c r="A51" s="4">
        <v>49</v>
      </c>
      <c r="B51" s="3" t="s">
        <v>2428</v>
      </c>
      <c r="C51" s="4" t="s">
        <v>2</v>
      </c>
      <c r="D51" s="11">
        <v>10</v>
      </c>
      <c r="E51" s="72" t="s">
        <v>3564</v>
      </c>
    </row>
    <row r="52" spans="1:5" ht="18" x14ac:dyDescent="0.3">
      <c r="A52" s="4">
        <v>50</v>
      </c>
      <c r="B52" s="3" t="s">
        <v>2429</v>
      </c>
      <c r="C52" s="4" t="s">
        <v>6</v>
      </c>
      <c r="D52" s="11">
        <v>20</v>
      </c>
      <c r="E52" s="72" t="s">
        <v>3565</v>
      </c>
    </row>
    <row r="53" spans="1:5" ht="36" x14ac:dyDescent="0.3">
      <c r="A53" s="4">
        <v>51</v>
      </c>
      <c r="B53" s="3" t="s">
        <v>2430</v>
      </c>
      <c r="C53" s="4" t="s">
        <v>2</v>
      </c>
      <c r="D53" s="11">
        <v>100</v>
      </c>
      <c r="E53" s="72" t="s">
        <v>3566</v>
      </c>
    </row>
    <row r="54" spans="1:5" ht="18" x14ac:dyDescent="0.3">
      <c r="A54" s="4">
        <v>52</v>
      </c>
      <c r="B54" s="3" t="s">
        <v>2431</v>
      </c>
      <c r="C54" s="4" t="s">
        <v>274</v>
      </c>
      <c r="D54" s="11">
        <v>30</v>
      </c>
      <c r="E54" s="72" t="s">
        <v>3567</v>
      </c>
    </row>
    <row r="55" spans="1:5" ht="18" x14ac:dyDescent="0.3">
      <c r="A55" s="4">
        <v>53</v>
      </c>
      <c r="B55" s="3" t="s">
        <v>2432</v>
      </c>
      <c r="C55" s="4" t="s">
        <v>274</v>
      </c>
      <c r="D55" s="11">
        <v>30</v>
      </c>
      <c r="E55" s="72" t="s">
        <v>3568</v>
      </c>
    </row>
    <row r="56" spans="1:5" ht="36" x14ac:dyDescent="0.3">
      <c r="A56" s="4">
        <v>54</v>
      </c>
      <c r="B56" s="3" t="s">
        <v>2433</v>
      </c>
      <c r="C56" s="4" t="s">
        <v>274</v>
      </c>
      <c r="D56" s="11">
        <v>50</v>
      </c>
      <c r="E56" s="72" t="s">
        <v>3569</v>
      </c>
    </row>
    <row r="57" spans="1:5" ht="18" x14ac:dyDescent="0.3">
      <c r="A57" s="4">
        <v>55</v>
      </c>
      <c r="B57" s="3" t="s">
        <v>2434</v>
      </c>
      <c r="C57" s="4" t="s">
        <v>274</v>
      </c>
      <c r="D57" s="11">
        <v>50</v>
      </c>
      <c r="E57" s="72" t="s">
        <v>3570</v>
      </c>
    </row>
    <row r="58" spans="1:5" ht="18" x14ac:dyDescent="0.3">
      <c r="A58" s="4">
        <v>56</v>
      </c>
      <c r="B58" s="3" t="s">
        <v>2435</v>
      </c>
      <c r="C58" s="4" t="s">
        <v>2</v>
      </c>
      <c r="D58" s="11">
        <v>50</v>
      </c>
      <c r="E58" s="72" t="s">
        <v>3571</v>
      </c>
    </row>
    <row r="59" spans="1:5" ht="18" x14ac:dyDescent="0.3">
      <c r="A59" s="4">
        <v>57</v>
      </c>
      <c r="B59" s="3" t="s">
        <v>2436</v>
      </c>
      <c r="C59" s="4" t="s">
        <v>274</v>
      </c>
      <c r="D59" s="11">
        <v>30</v>
      </c>
      <c r="E59" s="72" t="s">
        <v>3572</v>
      </c>
    </row>
    <row r="60" spans="1:5" ht="18" x14ac:dyDescent="0.3">
      <c r="A60" s="4">
        <v>58</v>
      </c>
      <c r="B60" s="3" t="s">
        <v>2437</v>
      </c>
      <c r="C60" s="4" t="s">
        <v>274</v>
      </c>
      <c r="D60" s="11">
        <v>10</v>
      </c>
      <c r="E60" s="72" t="s">
        <v>3573</v>
      </c>
    </row>
    <row r="61" spans="1:5" ht="36" x14ac:dyDescent="0.3">
      <c r="A61" s="4">
        <v>59</v>
      </c>
      <c r="B61" s="3" t="s">
        <v>2438</v>
      </c>
      <c r="C61" s="4" t="s">
        <v>274</v>
      </c>
      <c r="D61" s="11">
        <v>20</v>
      </c>
      <c r="E61" s="72" t="s">
        <v>3574</v>
      </c>
    </row>
    <row r="62" spans="1:5" ht="18" x14ac:dyDescent="0.3">
      <c r="A62" s="4">
        <v>60</v>
      </c>
      <c r="B62" s="3" t="s">
        <v>2439</v>
      </c>
      <c r="C62" s="4" t="s">
        <v>274</v>
      </c>
      <c r="D62" s="11">
        <v>20</v>
      </c>
      <c r="E62" s="72" t="s">
        <v>3575</v>
      </c>
    </row>
    <row r="63" spans="1:5" ht="18" x14ac:dyDescent="0.3">
      <c r="A63" s="4">
        <v>61</v>
      </c>
      <c r="B63" s="3" t="s">
        <v>2440</v>
      </c>
      <c r="C63" s="4" t="s">
        <v>6</v>
      </c>
      <c r="D63" s="11">
        <v>30</v>
      </c>
      <c r="E63" s="72" t="s">
        <v>3576</v>
      </c>
    </row>
    <row r="64" spans="1:5" ht="18" x14ac:dyDescent="0.3">
      <c r="A64" s="4">
        <v>62</v>
      </c>
      <c r="B64" s="3" t="s">
        <v>2441</v>
      </c>
      <c r="C64" s="4" t="s">
        <v>274</v>
      </c>
      <c r="D64" s="11">
        <v>30</v>
      </c>
      <c r="E64" s="72" t="s">
        <v>3577</v>
      </c>
    </row>
    <row r="65" spans="1:5" ht="18" x14ac:dyDescent="0.3">
      <c r="A65" s="4">
        <v>63</v>
      </c>
      <c r="B65" s="3" t="s">
        <v>2442</v>
      </c>
      <c r="C65" s="4" t="s">
        <v>6</v>
      </c>
      <c r="D65" s="11">
        <v>20</v>
      </c>
      <c r="E65" s="72" t="s">
        <v>3578</v>
      </c>
    </row>
    <row r="66" spans="1:5" ht="18" x14ac:dyDescent="0.3">
      <c r="A66" s="4">
        <v>64</v>
      </c>
      <c r="B66" s="3" t="s">
        <v>2443</v>
      </c>
      <c r="C66" s="4" t="s">
        <v>274</v>
      </c>
      <c r="D66" s="11">
        <v>7</v>
      </c>
      <c r="E66" s="72" t="s">
        <v>3579</v>
      </c>
    </row>
    <row r="67" spans="1:5" ht="36" x14ac:dyDescent="0.3">
      <c r="A67" s="4">
        <v>65</v>
      </c>
      <c r="B67" s="3" t="s">
        <v>2444</v>
      </c>
      <c r="C67" s="4" t="s">
        <v>274</v>
      </c>
      <c r="D67" s="11">
        <v>20</v>
      </c>
      <c r="E67" s="72" t="s">
        <v>3580</v>
      </c>
    </row>
    <row r="68" spans="1:5" ht="18" x14ac:dyDescent="0.3">
      <c r="A68" s="4">
        <v>66</v>
      </c>
      <c r="B68" s="3" t="s">
        <v>2445</v>
      </c>
      <c r="C68" s="4" t="s">
        <v>531</v>
      </c>
      <c r="D68" s="11">
        <v>15</v>
      </c>
      <c r="E68" s="72" t="s">
        <v>2445</v>
      </c>
    </row>
    <row r="69" spans="1:5" ht="18" x14ac:dyDescent="0.3">
      <c r="A69" s="4">
        <v>67</v>
      </c>
      <c r="B69" s="3" t="s">
        <v>2446</v>
      </c>
      <c r="C69" s="4" t="s">
        <v>6</v>
      </c>
      <c r="D69" s="11">
        <v>30</v>
      </c>
      <c r="E69" s="72" t="s">
        <v>3581</v>
      </c>
    </row>
    <row r="70" spans="1:5" ht="18" x14ac:dyDescent="0.3">
      <c r="A70" s="4">
        <v>68</v>
      </c>
      <c r="B70" s="3" t="s">
        <v>2447</v>
      </c>
      <c r="C70" s="4" t="s">
        <v>6</v>
      </c>
      <c r="D70" s="11">
        <v>100</v>
      </c>
      <c r="E70" s="72" t="s">
        <v>3582</v>
      </c>
    </row>
    <row r="71" spans="1:5" ht="18" x14ac:dyDescent="0.3">
      <c r="A71" s="4">
        <v>69</v>
      </c>
      <c r="B71" s="3" t="s">
        <v>2448</v>
      </c>
      <c r="C71" s="4" t="s">
        <v>274</v>
      </c>
      <c r="D71" s="11">
        <v>10</v>
      </c>
      <c r="E71" s="72" t="s">
        <v>3583</v>
      </c>
    </row>
    <row r="72" spans="1:5" ht="18" x14ac:dyDescent="0.3">
      <c r="A72" s="4">
        <v>70</v>
      </c>
      <c r="B72" s="3" t="s">
        <v>2449</v>
      </c>
      <c r="C72" s="4" t="s">
        <v>591</v>
      </c>
      <c r="D72" s="11">
        <v>30</v>
      </c>
      <c r="E72" s="72" t="s">
        <v>3584</v>
      </c>
    </row>
    <row r="73" spans="1:5" ht="18" x14ac:dyDescent="0.3">
      <c r="A73" s="4">
        <v>71</v>
      </c>
      <c r="B73" s="3" t="s">
        <v>2450</v>
      </c>
      <c r="C73" s="4" t="s">
        <v>2451</v>
      </c>
      <c r="D73" s="11">
        <v>300</v>
      </c>
      <c r="E73" s="72" t="s">
        <v>3585</v>
      </c>
    </row>
    <row r="74" spans="1:5" ht="18" x14ac:dyDescent="0.3">
      <c r="A74" s="4">
        <v>72</v>
      </c>
      <c r="B74" s="3" t="s">
        <v>2452</v>
      </c>
      <c r="C74" s="4" t="s">
        <v>274</v>
      </c>
      <c r="D74" s="11">
        <v>50</v>
      </c>
      <c r="E74" s="72" t="s">
        <v>3586</v>
      </c>
    </row>
    <row r="75" spans="1:5" ht="18" x14ac:dyDescent="0.3">
      <c r="A75" s="4">
        <v>73</v>
      </c>
      <c r="B75" s="3" t="s">
        <v>2453</v>
      </c>
      <c r="C75" s="4" t="s">
        <v>2451</v>
      </c>
      <c r="D75" s="11">
        <v>300</v>
      </c>
      <c r="E75" s="72" t="s">
        <v>3587</v>
      </c>
    </row>
    <row r="76" spans="1:5" ht="18" x14ac:dyDescent="0.3">
      <c r="A76" s="4">
        <v>74</v>
      </c>
      <c r="B76" s="3" t="s">
        <v>2454</v>
      </c>
      <c r="C76" s="4" t="s">
        <v>274</v>
      </c>
      <c r="D76" s="11">
        <v>100</v>
      </c>
      <c r="E76" s="72" t="s">
        <v>3588</v>
      </c>
    </row>
    <row r="77" spans="1:5" ht="18" x14ac:dyDescent="0.3">
      <c r="A77" s="4">
        <v>75</v>
      </c>
      <c r="B77" s="3" t="s">
        <v>2455</v>
      </c>
      <c r="C77" s="4" t="s">
        <v>274</v>
      </c>
      <c r="D77" s="11">
        <v>100</v>
      </c>
      <c r="E77" s="72" t="s">
        <v>3589</v>
      </c>
    </row>
    <row r="78" spans="1:5" ht="36" x14ac:dyDescent="0.3">
      <c r="A78" s="4">
        <v>76</v>
      </c>
      <c r="B78" s="3" t="s">
        <v>2456</v>
      </c>
      <c r="C78" s="4" t="s">
        <v>2343</v>
      </c>
      <c r="D78" s="11">
        <v>10</v>
      </c>
      <c r="E78" s="72" t="s">
        <v>3590</v>
      </c>
    </row>
    <row r="79" spans="1:5" ht="18" x14ac:dyDescent="0.3">
      <c r="A79" s="4">
        <v>77</v>
      </c>
      <c r="B79" s="3" t="s">
        <v>2457</v>
      </c>
      <c r="C79" s="4" t="s">
        <v>501</v>
      </c>
      <c r="D79" s="11">
        <v>100</v>
      </c>
      <c r="E79" s="72" t="s">
        <v>3591</v>
      </c>
    </row>
    <row r="80" spans="1:5" ht="18" x14ac:dyDescent="0.3">
      <c r="A80" s="4">
        <v>78</v>
      </c>
      <c r="B80" s="3" t="s">
        <v>2458</v>
      </c>
      <c r="C80" s="4" t="s">
        <v>274</v>
      </c>
      <c r="D80" s="11">
        <v>10</v>
      </c>
      <c r="E80" s="72" t="s">
        <v>3592</v>
      </c>
    </row>
    <row r="81" spans="1:5" ht="18" x14ac:dyDescent="0.3">
      <c r="A81" s="4">
        <v>79</v>
      </c>
      <c r="B81" s="3" t="s">
        <v>2459</v>
      </c>
      <c r="C81" s="4" t="s">
        <v>274</v>
      </c>
      <c r="D81" s="11">
        <v>20</v>
      </c>
      <c r="E81" s="72" t="s">
        <v>3593</v>
      </c>
    </row>
    <row r="82" spans="1:5" ht="18" x14ac:dyDescent="0.3">
      <c r="A82" s="4">
        <v>80</v>
      </c>
      <c r="B82" s="3" t="s">
        <v>2460</v>
      </c>
      <c r="C82" s="4" t="s">
        <v>2</v>
      </c>
      <c r="D82" s="11">
        <v>200</v>
      </c>
      <c r="E82" s="72" t="s">
        <v>3594</v>
      </c>
    </row>
    <row r="83" spans="1:5" ht="18" x14ac:dyDescent="0.3">
      <c r="A83" s="4">
        <v>81</v>
      </c>
      <c r="B83" s="3" t="s">
        <v>2461</v>
      </c>
      <c r="C83" s="11" t="s">
        <v>2</v>
      </c>
      <c r="D83" s="11">
        <v>10</v>
      </c>
      <c r="E83" s="72" t="s">
        <v>3595</v>
      </c>
    </row>
    <row r="84" spans="1:5" ht="18" x14ac:dyDescent="0.3">
      <c r="A84" s="4">
        <v>82</v>
      </c>
      <c r="B84" s="3" t="s">
        <v>2462</v>
      </c>
      <c r="C84" s="4" t="s">
        <v>2</v>
      </c>
      <c r="D84" s="11">
        <v>10</v>
      </c>
      <c r="E84" s="72" t="s">
        <v>3596</v>
      </c>
    </row>
    <row r="85" spans="1:5" ht="18" x14ac:dyDescent="0.3">
      <c r="A85" s="4">
        <v>83</v>
      </c>
      <c r="B85" s="3" t="s">
        <v>2463</v>
      </c>
      <c r="C85" s="4" t="s">
        <v>2</v>
      </c>
      <c r="D85" s="11">
        <v>1</v>
      </c>
      <c r="E85" s="72" t="s">
        <v>3597</v>
      </c>
    </row>
    <row r="86" spans="1:5" ht="18" x14ac:dyDescent="0.3">
      <c r="A86" s="4">
        <v>84</v>
      </c>
      <c r="B86" s="3" t="s">
        <v>2464</v>
      </c>
      <c r="C86" s="4" t="s">
        <v>274</v>
      </c>
      <c r="D86" s="11">
        <v>20</v>
      </c>
      <c r="E86" s="72" t="s">
        <v>3598</v>
      </c>
    </row>
    <row r="87" spans="1:5" ht="18" x14ac:dyDescent="0.3">
      <c r="A87" s="4">
        <v>85</v>
      </c>
      <c r="B87" s="3" t="s">
        <v>2465</v>
      </c>
      <c r="C87" s="4" t="s">
        <v>6</v>
      </c>
      <c r="D87" s="11">
        <v>50</v>
      </c>
      <c r="E87" s="72" t="s">
        <v>3599</v>
      </c>
    </row>
    <row r="88" spans="1:5" ht="18" x14ac:dyDescent="0.3">
      <c r="A88" s="4">
        <v>86</v>
      </c>
      <c r="B88" s="3" t="s">
        <v>2466</v>
      </c>
      <c r="C88" s="4" t="s">
        <v>2</v>
      </c>
      <c r="D88" s="11">
        <v>20</v>
      </c>
      <c r="E88" s="3" t="s">
        <v>2466</v>
      </c>
    </row>
    <row r="89" spans="1:5" ht="18" x14ac:dyDescent="0.3">
      <c r="A89" s="4">
        <v>87</v>
      </c>
      <c r="B89" s="3" t="s">
        <v>2467</v>
      </c>
      <c r="C89" s="4" t="s">
        <v>2</v>
      </c>
      <c r="D89" s="11">
        <v>10</v>
      </c>
      <c r="E89" s="3" t="s">
        <v>2467</v>
      </c>
    </row>
    <row r="90" spans="1:5" ht="18" x14ac:dyDescent="0.3">
      <c r="A90" s="4">
        <v>88</v>
      </c>
      <c r="B90" s="3" t="s">
        <v>2468</v>
      </c>
      <c r="C90" s="4" t="s">
        <v>2</v>
      </c>
      <c r="D90" s="11">
        <v>10</v>
      </c>
      <c r="E90" s="3" t="s">
        <v>2468</v>
      </c>
    </row>
    <row r="91" spans="1:5" ht="18" x14ac:dyDescent="0.3">
      <c r="A91" s="4">
        <v>89</v>
      </c>
      <c r="B91" s="3" t="s">
        <v>2469</v>
      </c>
      <c r="C91" s="4" t="s">
        <v>2</v>
      </c>
      <c r="D91" s="11">
        <v>20</v>
      </c>
      <c r="E91" s="3" t="s">
        <v>2469</v>
      </c>
    </row>
    <row r="92" spans="1:5" ht="18" x14ac:dyDescent="0.3">
      <c r="A92" s="4">
        <v>90</v>
      </c>
      <c r="B92" s="3" t="s">
        <v>2470</v>
      </c>
      <c r="C92" s="4" t="s">
        <v>2</v>
      </c>
      <c r="D92" s="11">
        <v>2</v>
      </c>
      <c r="E92" s="3" t="s">
        <v>3600</v>
      </c>
    </row>
    <row r="93" spans="1:5" ht="18" x14ac:dyDescent="0.3">
      <c r="A93" s="4">
        <v>91</v>
      </c>
      <c r="B93" s="3" t="s">
        <v>2471</v>
      </c>
      <c r="C93" s="4" t="s">
        <v>6</v>
      </c>
      <c r="D93" s="11">
        <v>20</v>
      </c>
      <c r="E93" s="3" t="s">
        <v>3601</v>
      </c>
    </row>
    <row r="94" spans="1:5" s="6" customFormat="1" ht="18" x14ac:dyDescent="0.3">
      <c r="A94" s="4">
        <v>92</v>
      </c>
      <c r="B94" s="15" t="s">
        <v>2472</v>
      </c>
      <c r="C94" s="4" t="s">
        <v>2423</v>
      </c>
      <c r="D94" s="11">
        <v>10</v>
      </c>
      <c r="E94" s="3" t="s">
        <v>5252</v>
      </c>
    </row>
    <row r="95" spans="1:5" s="6" customFormat="1" ht="18" x14ac:dyDescent="0.3">
      <c r="A95" s="4">
        <v>93</v>
      </c>
      <c r="B95" s="15" t="s">
        <v>2473</v>
      </c>
      <c r="C95" s="4" t="s">
        <v>2423</v>
      </c>
      <c r="D95" s="11">
        <v>10</v>
      </c>
      <c r="E95" s="3" t="s">
        <v>5252</v>
      </c>
    </row>
    <row r="96" spans="1:5" s="6" customFormat="1" ht="18" x14ac:dyDescent="0.3">
      <c r="A96" s="4">
        <v>94</v>
      </c>
      <c r="B96" s="15" t="s">
        <v>2474</v>
      </c>
      <c r="C96" s="4" t="s">
        <v>2423</v>
      </c>
      <c r="D96" s="11">
        <v>5</v>
      </c>
      <c r="E96" s="3" t="s">
        <v>5252</v>
      </c>
    </row>
    <row r="97" spans="1:5" s="6" customFormat="1" ht="18" x14ac:dyDescent="0.3">
      <c r="A97" s="4">
        <v>95</v>
      </c>
      <c r="B97" s="15" t="s">
        <v>2475</v>
      </c>
      <c r="C97" s="4" t="s">
        <v>2423</v>
      </c>
      <c r="D97" s="11">
        <v>20</v>
      </c>
      <c r="E97" s="3" t="s">
        <v>5252</v>
      </c>
    </row>
    <row r="98" spans="1:5" s="6" customFormat="1" ht="18" x14ac:dyDescent="0.3">
      <c r="A98" s="4">
        <v>96</v>
      </c>
      <c r="B98" s="15" t="s">
        <v>2476</v>
      </c>
      <c r="C98" s="4" t="s">
        <v>2423</v>
      </c>
      <c r="D98" s="11">
        <v>20</v>
      </c>
      <c r="E98" s="3" t="s">
        <v>5252</v>
      </c>
    </row>
    <row r="99" spans="1:5" s="6" customFormat="1" ht="18" x14ac:dyDescent="0.3">
      <c r="A99" s="4">
        <v>97</v>
      </c>
      <c r="B99" s="15" t="s">
        <v>2477</v>
      </c>
      <c r="C99" s="4" t="s">
        <v>2423</v>
      </c>
      <c r="D99" s="11">
        <v>5</v>
      </c>
      <c r="E99" s="3" t="s">
        <v>5252</v>
      </c>
    </row>
    <row r="100" spans="1:5" s="6" customFormat="1" ht="18" x14ac:dyDescent="0.3">
      <c r="A100" s="4">
        <v>98</v>
      </c>
      <c r="B100" s="15" t="s">
        <v>2478</v>
      </c>
      <c r="C100" s="4" t="s">
        <v>2423</v>
      </c>
      <c r="D100" s="11">
        <v>5</v>
      </c>
      <c r="E100" s="3" t="s">
        <v>5252</v>
      </c>
    </row>
    <row r="101" spans="1:5" s="6" customFormat="1" ht="18" x14ac:dyDescent="0.3">
      <c r="A101" s="4">
        <v>99</v>
      </c>
      <c r="B101" s="15" t="s">
        <v>2479</v>
      </c>
      <c r="C101" s="4" t="s">
        <v>2423</v>
      </c>
      <c r="D101" s="11">
        <v>5</v>
      </c>
      <c r="E101" s="3" t="s">
        <v>5252</v>
      </c>
    </row>
    <row r="102" spans="1:5" s="6" customFormat="1" ht="18" x14ac:dyDescent="0.3">
      <c r="A102" s="4">
        <v>100</v>
      </c>
      <c r="B102" s="15" t="s">
        <v>2480</v>
      </c>
      <c r="C102" s="4" t="s">
        <v>2423</v>
      </c>
      <c r="D102" s="11">
        <v>5</v>
      </c>
      <c r="E102" s="3" t="s">
        <v>5252</v>
      </c>
    </row>
    <row r="103" spans="1:5" s="6" customFormat="1" ht="18" x14ac:dyDescent="0.3">
      <c r="A103" s="4">
        <v>101</v>
      </c>
      <c r="B103" s="15" t="s">
        <v>2481</v>
      </c>
      <c r="C103" s="4" t="s">
        <v>2423</v>
      </c>
      <c r="D103" s="11">
        <v>2</v>
      </c>
      <c r="E103" s="3" t="s">
        <v>5252</v>
      </c>
    </row>
    <row r="104" spans="1:5" s="6" customFormat="1" ht="18" x14ac:dyDescent="0.3">
      <c r="A104" s="4">
        <v>102</v>
      </c>
      <c r="B104" s="15" t="s">
        <v>2482</v>
      </c>
      <c r="C104" s="4" t="s">
        <v>2423</v>
      </c>
      <c r="D104" s="11">
        <v>10</v>
      </c>
      <c r="E104" s="3" t="s">
        <v>5252</v>
      </c>
    </row>
    <row r="105" spans="1:5" s="6" customFormat="1" ht="18" x14ac:dyDescent="0.3">
      <c r="A105" s="4">
        <v>103</v>
      </c>
      <c r="B105" s="15" t="s">
        <v>2483</v>
      </c>
      <c r="C105" s="4" t="s">
        <v>2423</v>
      </c>
      <c r="D105" s="11">
        <v>1</v>
      </c>
      <c r="E105" s="3" t="s">
        <v>5252</v>
      </c>
    </row>
    <row r="106" spans="1:5" s="6" customFormat="1" ht="18" x14ac:dyDescent="0.3">
      <c r="A106" s="4">
        <v>104</v>
      </c>
      <c r="B106" s="15" t="s">
        <v>2484</v>
      </c>
      <c r="C106" s="4" t="s">
        <v>2423</v>
      </c>
      <c r="D106" s="11">
        <v>10</v>
      </c>
      <c r="E106" s="3" t="s">
        <v>5252</v>
      </c>
    </row>
    <row r="107" spans="1:5" s="6" customFormat="1" ht="18" x14ac:dyDescent="0.3">
      <c r="A107" s="4">
        <v>105</v>
      </c>
      <c r="B107" s="15" t="s">
        <v>2485</v>
      </c>
      <c r="C107" s="4"/>
      <c r="D107" s="11">
        <v>300</v>
      </c>
      <c r="E107" s="3" t="s">
        <v>5252</v>
      </c>
    </row>
    <row r="108" spans="1:5" s="6" customFormat="1" ht="18" x14ac:dyDescent="0.3">
      <c r="A108" s="4">
        <v>106</v>
      </c>
      <c r="B108" s="15" t="s">
        <v>2486</v>
      </c>
      <c r="C108" s="4" t="s">
        <v>2423</v>
      </c>
      <c r="D108" s="11">
        <v>10</v>
      </c>
      <c r="E108" s="3" t="s">
        <v>5252</v>
      </c>
    </row>
    <row r="109" spans="1:5" s="6" customFormat="1" ht="18" x14ac:dyDescent="0.3">
      <c r="A109" s="4">
        <v>107</v>
      </c>
      <c r="B109" s="15" t="s">
        <v>2487</v>
      </c>
      <c r="C109" s="4" t="s">
        <v>2423</v>
      </c>
      <c r="D109" s="11">
        <v>10</v>
      </c>
      <c r="E109" s="3" t="s">
        <v>5252</v>
      </c>
    </row>
    <row r="110" spans="1:5" s="6" customFormat="1" ht="18" x14ac:dyDescent="0.3">
      <c r="A110" s="4">
        <v>108</v>
      </c>
      <c r="B110" s="15" t="s">
        <v>2488</v>
      </c>
      <c r="C110" s="4" t="s">
        <v>2423</v>
      </c>
      <c r="D110" s="11">
        <v>10</v>
      </c>
      <c r="E110" s="3" t="s">
        <v>5252</v>
      </c>
    </row>
    <row r="111" spans="1:5" s="6" customFormat="1" ht="18" x14ac:dyDescent="0.3">
      <c r="A111" s="4">
        <v>109</v>
      </c>
      <c r="B111" s="15" t="s">
        <v>2489</v>
      </c>
      <c r="C111" s="4" t="s">
        <v>2423</v>
      </c>
      <c r="D111" s="11">
        <v>10</v>
      </c>
      <c r="E111" s="3" t="s">
        <v>5252</v>
      </c>
    </row>
    <row r="112" spans="1:5" s="6" customFormat="1" ht="18" x14ac:dyDescent="0.3">
      <c r="A112" s="4">
        <v>110</v>
      </c>
      <c r="B112" s="15" t="s">
        <v>2490</v>
      </c>
      <c r="C112" s="4" t="s">
        <v>2423</v>
      </c>
      <c r="D112" s="11">
        <v>2</v>
      </c>
      <c r="E112" s="3" t="s">
        <v>5252</v>
      </c>
    </row>
    <row r="113" spans="1:5" s="6" customFormat="1" ht="18" x14ac:dyDescent="0.3">
      <c r="A113" s="4">
        <v>111</v>
      </c>
      <c r="B113" s="15" t="s">
        <v>2491</v>
      </c>
      <c r="C113" s="4" t="s">
        <v>2423</v>
      </c>
      <c r="D113" s="11">
        <v>10</v>
      </c>
      <c r="E113" s="3" t="s">
        <v>5252</v>
      </c>
    </row>
    <row r="114" spans="1:5" s="6" customFormat="1" ht="18" x14ac:dyDescent="0.3">
      <c r="A114" s="4">
        <v>112</v>
      </c>
      <c r="B114" s="15" t="s">
        <v>2492</v>
      </c>
      <c r="C114" s="4" t="s">
        <v>2423</v>
      </c>
      <c r="D114" s="11">
        <v>10</v>
      </c>
      <c r="E114" s="3" t="s">
        <v>5252</v>
      </c>
    </row>
    <row r="115" spans="1:5" s="6" customFormat="1" ht="18" x14ac:dyDescent="0.3">
      <c r="A115" s="4">
        <v>113</v>
      </c>
      <c r="B115" s="15" t="s">
        <v>2493</v>
      </c>
      <c r="C115" s="4" t="s">
        <v>2423</v>
      </c>
      <c r="D115" s="11">
        <v>50</v>
      </c>
      <c r="E115" s="3" t="s">
        <v>5252</v>
      </c>
    </row>
    <row r="116" spans="1:5" s="6" customFormat="1" ht="18" x14ac:dyDescent="0.3">
      <c r="A116" s="4">
        <v>114</v>
      </c>
      <c r="B116" s="15" t="s">
        <v>2494</v>
      </c>
      <c r="C116" s="4" t="s">
        <v>2423</v>
      </c>
      <c r="D116" s="11">
        <v>15</v>
      </c>
      <c r="E116" s="3" t="s">
        <v>5252</v>
      </c>
    </row>
    <row r="117" spans="1:5" s="6" customFormat="1" ht="18" x14ac:dyDescent="0.3">
      <c r="A117" s="4">
        <v>115</v>
      </c>
      <c r="B117" s="15" t="s">
        <v>2495</v>
      </c>
      <c r="C117" s="4" t="s">
        <v>2423</v>
      </c>
      <c r="D117" s="11">
        <v>5</v>
      </c>
      <c r="E117" s="3" t="s">
        <v>5252</v>
      </c>
    </row>
    <row r="118" spans="1:5" s="6" customFormat="1" ht="18" x14ac:dyDescent="0.3">
      <c r="A118" s="4">
        <v>116</v>
      </c>
      <c r="B118" s="15" t="s">
        <v>2496</v>
      </c>
      <c r="C118" s="4" t="s">
        <v>2423</v>
      </c>
      <c r="D118" s="11">
        <v>5</v>
      </c>
      <c r="E118" s="3" t="s">
        <v>5252</v>
      </c>
    </row>
    <row r="119" spans="1:5" s="6" customFormat="1" ht="18" x14ac:dyDescent="0.3">
      <c r="A119" s="4">
        <v>117</v>
      </c>
      <c r="B119" s="15" t="s">
        <v>2497</v>
      </c>
      <c r="C119" s="4" t="s">
        <v>2423</v>
      </c>
      <c r="D119" s="11">
        <v>5</v>
      </c>
      <c r="E119" s="3" t="s">
        <v>5252</v>
      </c>
    </row>
    <row r="120" spans="1:5" s="6" customFormat="1" ht="18" x14ac:dyDescent="0.3">
      <c r="A120" s="4">
        <v>118</v>
      </c>
      <c r="B120" s="15" t="s">
        <v>2498</v>
      </c>
      <c r="C120" s="4" t="s">
        <v>2423</v>
      </c>
      <c r="D120" s="11">
        <v>5</v>
      </c>
      <c r="E120" s="3" t="s">
        <v>5252</v>
      </c>
    </row>
    <row r="121" spans="1:5" s="6" customFormat="1" ht="18" x14ac:dyDescent="0.3">
      <c r="A121" s="4">
        <v>119</v>
      </c>
      <c r="B121" s="15" t="s">
        <v>2499</v>
      </c>
      <c r="C121" s="4" t="s">
        <v>2423</v>
      </c>
      <c r="D121" s="11">
        <v>5</v>
      </c>
      <c r="E121" s="3" t="s">
        <v>5252</v>
      </c>
    </row>
    <row r="122" spans="1:5" s="6" customFormat="1" ht="18" x14ac:dyDescent="0.3">
      <c r="A122" s="4">
        <v>120</v>
      </c>
      <c r="B122" s="15" t="s">
        <v>2500</v>
      </c>
      <c r="C122" s="4" t="s">
        <v>2423</v>
      </c>
      <c r="D122" s="11">
        <v>5</v>
      </c>
      <c r="E122" s="3" t="s">
        <v>5252</v>
      </c>
    </row>
    <row r="123" spans="1:5" s="6" customFormat="1" ht="18" x14ac:dyDescent="0.3">
      <c r="A123" s="4">
        <v>121</v>
      </c>
      <c r="B123" s="15" t="s">
        <v>2501</v>
      </c>
      <c r="C123" s="4" t="s">
        <v>2423</v>
      </c>
      <c r="D123" s="11">
        <v>5</v>
      </c>
      <c r="E123" s="3" t="s">
        <v>5252</v>
      </c>
    </row>
    <row r="124" spans="1:5" s="6" customFormat="1" ht="18" x14ac:dyDescent="0.3">
      <c r="A124" s="4">
        <v>122</v>
      </c>
      <c r="B124" s="15" t="s">
        <v>2502</v>
      </c>
      <c r="C124" s="4" t="s">
        <v>2423</v>
      </c>
      <c r="D124" s="11">
        <v>10</v>
      </c>
      <c r="E124" s="3" t="s">
        <v>5252</v>
      </c>
    </row>
    <row r="125" spans="1:5" s="6" customFormat="1" ht="18" x14ac:dyDescent="0.3">
      <c r="A125" s="4">
        <v>123</v>
      </c>
      <c r="B125" s="15" t="s">
        <v>2503</v>
      </c>
      <c r="C125" s="4" t="s">
        <v>2423</v>
      </c>
      <c r="D125" s="11">
        <v>10</v>
      </c>
      <c r="E125" s="3" t="s">
        <v>5252</v>
      </c>
    </row>
    <row r="126" spans="1:5" s="6" customFormat="1" ht="18" x14ac:dyDescent="0.3">
      <c r="A126" s="4">
        <v>124</v>
      </c>
      <c r="B126" s="15" t="s">
        <v>2504</v>
      </c>
      <c r="C126" s="4" t="s">
        <v>2423</v>
      </c>
      <c r="D126" s="11">
        <v>10</v>
      </c>
      <c r="E126" s="3" t="s">
        <v>5252</v>
      </c>
    </row>
    <row r="127" spans="1:5" s="6" customFormat="1" ht="18" x14ac:dyDescent="0.3">
      <c r="A127" s="4">
        <v>125</v>
      </c>
      <c r="B127" s="15" t="s">
        <v>2505</v>
      </c>
      <c r="C127" s="4" t="s">
        <v>2423</v>
      </c>
      <c r="D127" s="11">
        <v>10</v>
      </c>
      <c r="E127" s="3" t="s">
        <v>5252</v>
      </c>
    </row>
    <row r="128" spans="1:5" s="6" customFormat="1" ht="18" x14ac:dyDescent="0.3">
      <c r="A128" s="4">
        <v>126</v>
      </c>
      <c r="B128" s="15" t="s">
        <v>2506</v>
      </c>
      <c r="C128" s="4" t="s">
        <v>2423</v>
      </c>
      <c r="D128" s="11">
        <v>10</v>
      </c>
      <c r="E128" s="3" t="s">
        <v>5252</v>
      </c>
    </row>
    <row r="129" spans="1:5" s="6" customFormat="1" ht="18" x14ac:dyDescent="0.3">
      <c r="A129" s="4">
        <v>127</v>
      </c>
      <c r="B129" s="15" t="s">
        <v>2507</v>
      </c>
      <c r="C129" s="4" t="s">
        <v>2423</v>
      </c>
      <c r="D129" s="11">
        <v>10</v>
      </c>
      <c r="E129" s="3" t="s">
        <v>5252</v>
      </c>
    </row>
    <row r="130" spans="1:5" ht="36" x14ac:dyDescent="0.3">
      <c r="A130" s="4">
        <v>128</v>
      </c>
      <c r="B130" s="3" t="s">
        <v>2508</v>
      </c>
      <c r="C130" s="4" t="s">
        <v>2</v>
      </c>
      <c r="D130" s="11">
        <v>1</v>
      </c>
      <c r="E130" s="3" t="s">
        <v>3602</v>
      </c>
    </row>
    <row r="131" spans="1:5" ht="36" x14ac:dyDescent="0.3">
      <c r="A131" s="4">
        <v>129</v>
      </c>
      <c r="B131" s="3" t="s">
        <v>2509</v>
      </c>
      <c r="C131" s="4" t="s">
        <v>2</v>
      </c>
      <c r="D131" s="11">
        <v>5</v>
      </c>
      <c r="E131" s="3" t="s">
        <v>2509</v>
      </c>
    </row>
    <row r="132" spans="1:5" ht="36" x14ac:dyDescent="0.3">
      <c r="A132" s="4">
        <v>130</v>
      </c>
      <c r="B132" s="3" t="s">
        <v>4703</v>
      </c>
      <c r="C132" s="4" t="s">
        <v>2</v>
      </c>
      <c r="D132" s="11">
        <v>5</v>
      </c>
      <c r="E132" s="3" t="s">
        <v>4704</v>
      </c>
    </row>
    <row r="133" spans="1:5" ht="18" x14ac:dyDescent="0.3">
      <c r="A133" s="4">
        <v>131</v>
      </c>
      <c r="B133" s="3" t="s">
        <v>2510</v>
      </c>
      <c r="C133" s="4" t="s">
        <v>2389</v>
      </c>
      <c r="D133" s="11">
        <v>2</v>
      </c>
      <c r="E133" s="3" t="s">
        <v>3603</v>
      </c>
    </row>
    <row r="134" spans="1:5" ht="18" x14ac:dyDescent="0.3">
      <c r="A134" s="4">
        <v>132</v>
      </c>
      <c r="B134" s="3" t="s">
        <v>2511</v>
      </c>
      <c r="C134" s="4" t="s">
        <v>2389</v>
      </c>
      <c r="D134" s="11">
        <v>2</v>
      </c>
      <c r="E134" s="3" t="s">
        <v>3604</v>
      </c>
    </row>
    <row r="135" spans="1:5" ht="18" x14ac:dyDescent="0.3">
      <c r="A135" s="4">
        <v>133</v>
      </c>
      <c r="B135" s="3" t="s">
        <v>2512</v>
      </c>
      <c r="C135" s="4" t="s">
        <v>2</v>
      </c>
      <c r="D135" s="11">
        <v>400</v>
      </c>
      <c r="E135" s="3" t="s">
        <v>3605</v>
      </c>
    </row>
    <row r="136" spans="1:5" ht="36" x14ac:dyDescent="0.3">
      <c r="A136" s="4">
        <v>134</v>
      </c>
      <c r="B136" s="3" t="s">
        <v>2513</v>
      </c>
      <c r="C136" s="4" t="s">
        <v>2</v>
      </c>
      <c r="D136" s="11">
        <v>12</v>
      </c>
      <c r="E136" s="3" t="s">
        <v>3606</v>
      </c>
    </row>
    <row r="137" spans="1:5" ht="36" x14ac:dyDescent="0.3">
      <c r="A137" s="4">
        <v>135</v>
      </c>
      <c r="B137" s="3" t="s">
        <v>2514</v>
      </c>
      <c r="C137" s="4" t="s">
        <v>2</v>
      </c>
      <c r="D137" s="11">
        <v>12</v>
      </c>
      <c r="E137" s="3" t="s">
        <v>5253</v>
      </c>
    </row>
    <row r="138" spans="1:5" ht="18" x14ac:dyDescent="0.3">
      <c r="A138" s="4">
        <v>136</v>
      </c>
      <c r="B138" s="3" t="s">
        <v>2515</v>
      </c>
      <c r="C138" s="4" t="s">
        <v>274</v>
      </c>
      <c r="D138" s="11">
        <v>1000</v>
      </c>
      <c r="E138" s="3" t="s">
        <v>5363</v>
      </c>
    </row>
    <row r="139" spans="1:5" ht="18" x14ac:dyDescent="0.3">
      <c r="A139" s="4">
        <v>137</v>
      </c>
      <c r="B139" s="3" t="s">
        <v>2516</v>
      </c>
      <c r="C139" s="4" t="s">
        <v>1</v>
      </c>
      <c r="D139" s="11">
        <v>1</v>
      </c>
      <c r="E139" s="151" t="s">
        <v>4453</v>
      </c>
    </row>
    <row r="140" spans="1:5" ht="18" x14ac:dyDescent="0.3">
      <c r="A140" s="4">
        <v>138</v>
      </c>
      <c r="B140" s="3" t="s">
        <v>2517</v>
      </c>
      <c r="C140" s="4" t="s">
        <v>2343</v>
      </c>
      <c r="D140" s="11">
        <v>100</v>
      </c>
      <c r="E140" s="3" t="s">
        <v>2517</v>
      </c>
    </row>
    <row r="141" spans="1:5" ht="18" x14ac:dyDescent="0.3">
      <c r="A141" s="4">
        <v>139</v>
      </c>
      <c r="B141" s="3" t="s">
        <v>2518</v>
      </c>
      <c r="C141" s="4" t="s">
        <v>2343</v>
      </c>
      <c r="D141" s="11">
        <v>100</v>
      </c>
      <c r="E141" s="3" t="s">
        <v>2518</v>
      </c>
    </row>
    <row r="142" spans="1:5" ht="18" x14ac:dyDescent="0.35">
      <c r="A142" s="4">
        <v>140</v>
      </c>
      <c r="B142" s="148" t="s">
        <v>2519</v>
      </c>
      <c r="C142" s="114" t="s">
        <v>6</v>
      </c>
      <c r="D142" s="149">
        <v>12</v>
      </c>
      <c r="E142" s="19" t="s">
        <v>4705</v>
      </c>
    </row>
    <row r="143" spans="1:5" ht="18" x14ac:dyDescent="0.35">
      <c r="A143" s="4">
        <v>141</v>
      </c>
      <c r="B143" s="148" t="s">
        <v>2520</v>
      </c>
      <c r="C143" s="114" t="s">
        <v>2</v>
      </c>
      <c r="D143" s="149">
        <v>3</v>
      </c>
      <c r="E143" s="19" t="s">
        <v>4478</v>
      </c>
    </row>
    <row r="144" spans="1:5" ht="18" x14ac:dyDescent="0.35">
      <c r="A144" s="4">
        <v>142</v>
      </c>
      <c r="B144" s="148" t="s">
        <v>2521</v>
      </c>
      <c r="C144" s="114" t="s">
        <v>2</v>
      </c>
      <c r="D144" s="149">
        <v>3</v>
      </c>
      <c r="E144" s="19" t="s">
        <v>4479</v>
      </c>
    </row>
    <row r="145" spans="1:6" ht="18" x14ac:dyDescent="0.35">
      <c r="A145" s="4">
        <v>143</v>
      </c>
      <c r="B145" s="148" t="s">
        <v>2522</v>
      </c>
      <c r="C145" s="114" t="s">
        <v>2</v>
      </c>
      <c r="D145" s="149">
        <v>3</v>
      </c>
      <c r="E145" s="19" t="s">
        <v>4480</v>
      </c>
    </row>
    <row r="146" spans="1:6" ht="18" x14ac:dyDescent="0.35">
      <c r="A146" s="4">
        <v>144</v>
      </c>
      <c r="B146" s="148" t="s">
        <v>2523</v>
      </c>
      <c r="C146" s="114" t="s">
        <v>2</v>
      </c>
      <c r="D146" s="149">
        <v>3</v>
      </c>
      <c r="E146" s="19" t="s">
        <v>4481</v>
      </c>
    </row>
    <row r="147" spans="1:6" ht="18" x14ac:dyDescent="0.3">
      <c r="A147" s="4">
        <v>145</v>
      </c>
      <c r="B147" s="3" t="s">
        <v>2524</v>
      </c>
      <c r="C147" s="114" t="s">
        <v>2</v>
      </c>
      <c r="D147" s="149">
        <v>3</v>
      </c>
      <c r="E147" s="19" t="s">
        <v>4478</v>
      </c>
    </row>
    <row r="148" spans="1:6" ht="18" x14ac:dyDescent="0.35">
      <c r="A148" s="4">
        <v>146</v>
      </c>
      <c r="B148" s="148" t="s">
        <v>2525</v>
      </c>
      <c r="C148" s="114" t="s">
        <v>2</v>
      </c>
      <c r="D148" s="149">
        <v>3</v>
      </c>
      <c r="E148" s="19" t="s">
        <v>4479</v>
      </c>
    </row>
    <row r="149" spans="1:6" ht="18" x14ac:dyDescent="0.35">
      <c r="A149" s="4">
        <v>147</v>
      </c>
      <c r="B149" s="148" t="s">
        <v>2526</v>
      </c>
      <c r="C149" s="114" t="s">
        <v>2</v>
      </c>
      <c r="D149" s="149">
        <v>3</v>
      </c>
      <c r="E149" s="19" t="s">
        <v>4480</v>
      </c>
    </row>
    <row r="150" spans="1:6" ht="18" x14ac:dyDescent="0.35">
      <c r="A150" s="4">
        <v>148</v>
      </c>
      <c r="B150" s="148" t="s">
        <v>2527</v>
      </c>
      <c r="C150" s="114" t="s">
        <v>2</v>
      </c>
      <c r="D150" s="149">
        <v>3</v>
      </c>
      <c r="E150" s="19" t="s">
        <v>4481</v>
      </c>
    </row>
    <row r="151" spans="1:6" ht="36" x14ac:dyDescent="0.3">
      <c r="A151" s="4">
        <v>149</v>
      </c>
      <c r="B151" s="150" t="s">
        <v>2528</v>
      </c>
      <c r="C151" s="114" t="s">
        <v>1</v>
      </c>
      <c r="D151" s="149">
        <v>3</v>
      </c>
      <c r="E151" s="19" t="s">
        <v>2528</v>
      </c>
    </row>
    <row r="152" spans="1:6" ht="28.8" customHeight="1" x14ac:dyDescent="0.3">
      <c r="A152" s="273" t="s">
        <v>4936</v>
      </c>
      <c r="B152" s="273"/>
      <c r="C152" s="273"/>
      <c r="D152" s="273"/>
      <c r="E152" s="273"/>
      <c r="F152" s="244">
        <f>SUM(D3:D151)</f>
        <v>6841</v>
      </c>
    </row>
  </sheetData>
  <autoFilter ref="A2:E152" xr:uid="{712372B0-8406-4235-98C8-9A9ED38D3DD0}"/>
  <mergeCells count="2">
    <mergeCell ref="A1:E1"/>
    <mergeCell ref="A152:E152"/>
  </mergeCells>
  <printOptions horizontalCentered="1"/>
  <pageMargins left="0.59055118110236227" right="0.39370078740157483" top="0.78740157480314965" bottom="0.59055118110236227" header="0.31496062992125984" footer="0.19685039370078741"/>
  <pageSetup paperSize="9" scale="93" orientation="landscape" r:id="rId1"/>
  <headerFooter differentFirst="1">
    <oddHeader>&amp;C&amp;"Times New Roman,Regular"&amp;14&amp;P</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C5055-ABC0-4E68-B089-D1C7713CB1AE}">
  <dimension ref="A1:CF64"/>
  <sheetViews>
    <sheetView view="pageBreakPreview" zoomScaleNormal="100" zoomScaleSheetLayoutView="100" workbookViewId="0">
      <pane ySplit="2" topLeftCell="A3" activePane="bottomLeft" state="frozen"/>
      <selection pane="bottomLeft" sqref="A1:E1"/>
    </sheetView>
  </sheetViews>
  <sheetFormatPr defaultColWidth="8.77734375" defaultRowHeight="18" x14ac:dyDescent="0.35"/>
  <cols>
    <col min="1" max="1" width="5.33203125" style="45" customWidth="1"/>
    <col min="2" max="2" width="46.33203125" style="44" customWidth="1"/>
    <col min="3" max="3" width="12.5546875" style="45" customWidth="1"/>
    <col min="4" max="4" width="15.109375" style="45" customWidth="1"/>
    <col min="5" max="5" width="55.88671875" style="74" customWidth="1"/>
    <col min="6" max="16384" width="8.77734375" style="41"/>
  </cols>
  <sheetData>
    <row r="1" spans="1:84" s="40" customFormat="1" ht="90" customHeight="1" x14ac:dyDescent="0.3">
      <c r="A1" s="278" t="s">
        <v>4943</v>
      </c>
      <c r="B1" s="278"/>
      <c r="C1" s="278"/>
      <c r="D1" s="278"/>
      <c r="E1" s="278"/>
      <c r="F1" s="152"/>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row>
    <row r="2" spans="1:84" ht="45" customHeight="1" x14ac:dyDescent="0.35">
      <c r="A2" s="153" t="s">
        <v>13</v>
      </c>
      <c r="B2" s="153" t="s">
        <v>2529</v>
      </c>
      <c r="C2" s="153" t="s">
        <v>0</v>
      </c>
      <c r="D2" s="154" t="s">
        <v>5335</v>
      </c>
      <c r="E2" s="154" t="s">
        <v>3517</v>
      </c>
      <c r="F2" s="155"/>
    </row>
    <row r="3" spans="1:84" x14ac:dyDescent="0.35">
      <c r="A3" s="153" t="s">
        <v>4</v>
      </c>
      <c r="B3" s="156" t="s">
        <v>2530</v>
      </c>
      <c r="C3" s="156"/>
      <c r="D3" s="157"/>
      <c r="E3" s="158"/>
      <c r="F3" s="155"/>
    </row>
    <row r="4" spans="1:84" ht="36" x14ac:dyDescent="0.35">
      <c r="A4" s="159">
        <v>1</v>
      </c>
      <c r="B4" s="160" t="s">
        <v>2531</v>
      </c>
      <c r="C4" s="159" t="s">
        <v>2</v>
      </c>
      <c r="D4" s="161">
        <v>2</v>
      </c>
      <c r="E4" s="162" t="s">
        <v>4805</v>
      </c>
      <c r="F4" s="155"/>
    </row>
    <row r="5" spans="1:84" ht="72" x14ac:dyDescent="0.35">
      <c r="A5" s="159">
        <v>2</v>
      </c>
      <c r="B5" s="160" t="s">
        <v>2532</v>
      </c>
      <c r="C5" s="159" t="s">
        <v>178</v>
      </c>
      <c r="D5" s="161">
        <v>52</v>
      </c>
      <c r="E5" s="162" t="s">
        <v>4806</v>
      </c>
      <c r="F5" s="155"/>
    </row>
    <row r="6" spans="1:84" ht="54" x14ac:dyDescent="0.35">
      <c r="A6" s="159">
        <v>3</v>
      </c>
      <c r="B6" s="160" t="s">
        <v>2533</v>
      </c>
      <c r="C6" s="159" t="s">
        <v>141</v>
      </c>
      <c r="D6" s="161">
        <v>10</v>
      </c>
      <c r="E6" s="162" t="s">
        <v>4807</v>
      </c>
      <c r="F6" s="155"/>
    </row>
    <row r="7" spans="1:84" ht="90" x14ac:dyDescent="0.35">
      <c r="A7" s="159">
        <v>4</v>
      </c>
      <c r="B7" s="160" t="s">
        <v>2534</v>
      </c>
      <c r="C7" s="159" t="s">
        <v>2</v>
      </c>
      <c r="D7" s="161">
        <v>5</v>
      </c>
      <c r="E7" s="162" t="s">
        <v>4808</v>
      </c>
      <c r="F7" s="155"/>
    </row>
    <row r="8" spans="1:84" ht="54" x14ac:dyDescent="0.35">
      <c r="A8" s="159">
        <v>5</v>
      </c>
      <c r="B8" s="160" t="s">
        <v>2535</v>
      </c>
      <c r="C8" s="159" t="s">
        <v>178</v>
      </c>
      <c r="D8" s="161">
        <v>4</v>
      </c>
      <c r="E8" s="162" t="s">
        <v>4809</v>
      </c>
      <c r="F8" s="155"/>
    </row>
    <row r="9" spans="1:84" ht="54" x14ac:dyDescent="0.35">
      <c r="A9" s="159">
        <v>6</v>
      </c>
      <c r="B9" s="160" t="s">
        <v>2536</v>
      </c>
      <c r="C9" s="159" t="s">
        <v>2</v>
      </c>
      <c r="D9" s="161">
        <v>20</v>
      </c>
      <c r="E9" s="162" t="s">
        <v>4810</v>
      </c>
      <c r="F9" s="155"/>
    </row>
    <row r="10" spans="1:84" ht="54" x14ac:dyDescent="0.35">
      <c r="A10" s="159">
        <v>7</v>
      </c>
      <c r="B10" s="160" t="s">
        <v>2537</v>
      </c>
      <c r="C10" s="159" t="s">
        <v>2292</v>
      </c>
      <c r="D10" s="161">
        <v>6</v>
      </c>
      <c r="E10" s="162" t="s">
        <v>4811</v>
      </c>
      <c r="F10" s="155"/>
    </row>
    <row r="11" spans="1:84" x14ac:dyDescent="0.35">
      <c r="A11" s="159">
        <v>8</v>
      </c>
      <c r="B11" s="160" t="s">
        <v>2538</v>
      </c>
      <c r="C11" s="159" t="s">
        <v>97</v>
      </c>
      <c r="D11" s="161">
        <v>2</v>
      </c>
      <c r="E11" s="162" t="s">
        <v>4812</v>
      </c>
      <c r="F11" s="155"/>
    </row>
    <row r="12" spans="1:84" ht="54" x14ac:dyDescent="0.35">
      <c r="A12" s="159">
        <v>9</v>
      </c>
      <c r="B12" s="160" t="s">
        <v>2539</v>
      </c>
      <c r="C12" s="159" t="s">
        <v>2</v>
      </c>
      <c r="D12" s="161">
        <v>2</v>
      </c>
      <c r="E12" s="162" t="s">
        <v>4813</v>
      </c>
      <c r="F12" s="155"/>
    </row>
    <row r="13" spans="1:84" x14ac:dyDescent="0.35">
      <c r="A13" s="159">
        <v>10</v>
      </c>
      <c r="B13" s="160" t="s">
        <v>2540</v>
      </c>
      <c r="C13" s="159" t="s">
        <v>2</v>
      </c>
      <c r="D13" s="161">
        <v>1</v>
      </c>
      <c r="E13" s="272" t="s">
        <v>4453</v>
      </c>
      <c r="F13" s="155"/>
    </row>
    <row r="14" spans="1:84" ht="54" x14ac:dyDescent="0.35">
      <c r="A14" s="159">
        <v>11</v>
      </c>
      <c r="B14" s="160" t="s">
        <v>2541</v>
      </c>
      <c r="C14" s="159" t="s">
        <v>97</v>
      </c>
      <c r="D14" s="159">
        <v>20</v>
      </c>
      <c r="E14" s="160" t="s">
        <v>4814</v>
      </c>
      <c r="F14" s="155"/>
    </row>
    <row r="15" spans="1:84" ht="36" x14ac:dyDescent="0.35">
      <c r="A15" s="159">
        <v>12</v>
      </c>
      <c r="B15" s="160" t="s">
        <v>2542</v>
      </c>
      <c r="C15" s="159" t="s">
        <v>2292</v>
      </c>
      <c r="D15" s="159">
        <v>1</v>
      </c>
      <c r="E15" s="160" t="s">
        <v>4815</v>
      </c>
      <c r="F15" s="155"/>
    </row>
    <row r="16" spans="1:84" ht="54" x14ac:dyDescent="0.35">
      <c r="A16" s="159">
        <v>13</v>
      </c>
      <c r="B16" s="160" t="s">
        <v>2543</v>
      </c>
      <c r="C16" s="159" t="s">
        <v>178</v>
      </c>
      <c r="D16" s="159">
        <v>6</v>
      </c>
      <c r="E16" s="160" t="s">
        <v>4816</v>
      </c>
      <c r="F16" s="155"/>
    </row>
    <row r="17" spans="1:6" s="42" customFormat="1" ht="17.399999999999999" x14ac:dyDescent="0.3">
      <c r="A17" s="153" t="s">
        <v>5</v>
      </c>
      <c r="B17" s="156" t="s">
        <v>2544</v>
      </c>
      <c r="C17" s="156"/>
      <c r="D17" s="156"/>
      <c r="E17" s="163"/>
      <c r="F17" s="152"/>
    </row>
    <row r="18" spans="1:6" ht="54" x14ac:dyDescent="0.35">
      <c r="A18" s="159">
        <v>1</v>
      </c>
      <c r="B18" s="160" t="s">
        <v>4817</v>
      </c>
      <c r="C18" s="159" t="s">
        <v>2545</v>
      </c>
      <c r="D18" s="161">
        <v>5</v>
      </c>
      <c r="E18" s="162" t="s">
        <v>4818</v>
      </c>
      <c r="F18" s="155"/>
    </row>
    <row r="19" spans="1:6" x14ac:dyDescent="0.35">
      <c r="A19" s="159">
        <v>2</v>
      </c>
      <c r="B19" s="160" t="s">
        <v>2546</v>
      </c>
      <c r="C19" s="164" t="s">
        <v>2358</v>
      </c>
      <c r="D19" s="159">
        <v>5</v>
      </c>
      <c r="E19" s="160" t="s">
        <v>4819</v>
      </c>
      <c r="F19" s="155"/>
    </row>
    <row r="20" spans="1:6" ht="72" x14ac:dyDescent="0.35">
      <c r="A20" s="159">
        <v>3</v>
      </c>
      <c r="B20" s="160" t="s">
        <v>2547</v>
      </c>
      <c r="C20" s="164" t="s">
        <v>1</v>
      </c>
      <c r="D20" s="159">
        <v>2</v>
      </c>
      <c r="E20" s="160" t="s">
        <v>4820</v>
      </c>
      <c r="F20" s="155"/>
    </row>
    <row r="21" spans="1:6" ht="36" x14ac:dyDescent="0.35">
      <c r="A21" s="159">
        <v>4</v>
      </c>
      <c r="B21" s="160" t="s">
        <v>2548</v>
      </c>
      <c r="C21" s="159" t="s">
        <v>274</v>
      </c>
      <c r="D21" s="161">
        <v>3</v>
      </c>
      <c r="E21" s="162" t="s">
        <v>4821</v>
      </c>
      <c r="F21" s="155"/>
    </row>
    <row r="22" spans="1:6" ht="54" x14ac:dyDescent="0.35">
      <c r="A22" s="159">
        <v>5</v>
      </c>
      <c r="B22" s="160" t="s">
        <v>2549</v>
      </c>
      <c r="C22" s="159" t="s">
        <v>2550</v>
      </c>
      <c r="D22" s="161">
        <v>5</v>
      </c>
      <c r="E22" s="162" t="s">
        <v>4822</v>
      </c>
      <c r="F22" s="155"/>
    </row>
    <row r="23" spans="1:6" ht="54" x14ac:dyDescent="0.35">
      <c r="A23" s="159">
        <v>6</v>
      </c>
      <c r="B23" s="160" t="s">
        <v>2551</v>
      </c>
      <c r="C23" s="159" t="s">
        <v>274</v>
      </c>
      <c r="D23" s="161">
        <v>16</v>
      </c>
      <c r="E23" s="162" t="s">
        <v>4823</v>
      </c>
      <c r="F23" s="155"/>
    </row>
    <row r="24" spans="1:6" ht="72" x14ac:dyDescent="0.35">
      <c r="A24" s="159">
        <v>7</v>
      </c>
      <c r="B24" s="160" t="s">
        <v>2552</v>
      </c>
      <c r="C24" s="159" t="s">
        <v>6</v>
      </c>
      <c r="D24" s="165">
        <v>200</v>
      </c>
      <c r="E24" s="166" t="s">
        <v>4824</v>
      </c>
      <c r="F24" s="155"/>
    </row>
    <row r="25" spans="1:6" ht="36" x14ac:dyDescent="0.35">
      <c r="A25" s="159">
        <v>8</v>
      </c>
      <c r="B25" s="160" t="s">
        <v>2553</v>
      </c>
      <c r="C25" s="159" t="s">
        <v>2550</v>
      </c>
      <c r="D25" s="161">
        <v>20</v>
      </c>
      <c r="E25" s="162" t="s">
        <v>4825</v>
      </c>
      <c r="F25" s="155"/>
    </row>
    <row r="26" spans="1:6" ht="72" x14ac:dyDescent="0.35">
      <c r="A26" s="159">
        <v>9</v>
      </c>
      <c r="B26" s="160" t="s">
        <v>2554</v>
      </c>
      <c r="C26" s="159" t="s">
        <v>2550</v>
      </c>
      <c r="D26" s="161">
        <v>20</v>
      </c>
      <c r="E26" s="162" t="s">
        <v>4826</v>
      </c>
      <c r="F26" s="155"/>
    </row>
    <row r="27" spans="1:6" x14ac:dyDescent="0.35">
      <c r="A27" s="159">
        <v>10</v>
      </c>
      <c r="B27" s="160" t="s">
        <v>4489</v>
      </c>
      <c r="C27" s="159" t="s">
        <v>2</v>
      </c>
      <c r="D27" s="161">
        <v>10</v>
      </c>
      <c r="E27" s="162" t="s">
        <v>4827</v>
      </c>
      <c r="F27" s="155"/>
    </row>
    <row r="28" spans="1:6" ht="90" x14ac:dyDescent="0.35">
      <c r="A28" s="159">
        <v>11</v>
      </c>
      <c r="B28" s="160" t="s">
        <v>2555</v>
      </c>
      <c r="C28" s="159" t="s">
        <v>2550</v>
      </c>
      <c r="D28" s="161">
        <v>20</v>
      </c>
      <c r="E28" s="162" t="s">
        <v>4828</v>
      </c>
      <c r="F28" s="155"/>
    </row>
    <row r="29" spans="1:6" ht="72" x14ac:dyDescent="0.35">
      <c r="A29" s="159">
        <v>12</v>
      </c>
      <c r="B29" s="160" t="s">
        <v>2556</v>
      </c>
      <c r="C29" s="159" t="s">
        <v>274</v>
      </c>
      <c r="D29" s="161">
        <v>2</v>
      </c>
      <c r="E29" s="162" t="s">
        <v>4829</v>
      </c>
      <c r="F29" s="155"/>
    </row>
    <row r="30" spans="1:6" ht="54" x14ac:dyDescent="0.35">
      <c r="A30" s="159">
        <v>13</v>
      </c>
      <c r="B30" s="160" t="s">
        <v>2557</v>
      </c>
      <c r="C30" s="159" t="s">
        <v>2</v>
      </c>
      <c r="D30" s="161">
        <v>1</v>
      </c>
      <c r="E30" s="162" t="s">
        <v>4830</v>
      </c>
      <c r="F30" s="155"/>
    </row>
    <row r="31" spans="1:6" s="42" customFormat="1" ht="34.799999999999997" x14ac:dyDescent="0.3">
      <c r="A31" s="153" t="s">
        <v>14</v>
      </c>
      <c r="B31" s="156" t="s">
        <v>2558</v>
      </c>
      <c r="C31" s="156"/>
      <c r="D31" s="156"/>
      <c r="E31" s="163"/>
      <c r="F31" s="152"/>
    </row>
    <row r="32" spans="1:6" ht="54" x14ac:dyDescent="0.35">
      <c r="A32" s="159">
        <v>1</v>
      </c>
      <c r="B32" s="160" t="s">
        <v>2559</v>
      </c>
      <c r="C32" s="159" t="s">
        <v>97</v>
      </c>
      <c r="D32" s="161">
        <v>63</v>
      </c>
      <c r="E32" s="162" t="s">
        <v>4831</v>
      </c>
      <c r="F32" s="155"/>
    </row>
    <row r="33" spans="1:6" ht="54" x14ac:dyDescent="0.35">
      <c r="A33" s="167">
        <v>2</v>
      </c>
      <c r="B33" s="160" t="s">
        <v>2560</v>
      </c>
      <c r="C33" s="159" t="s">
        <v>1</v>
      </c>
      <c r="D33" s="161">
        <v>63</v>
      </c>
      <c r="E33" s="162" t="s">
        <v>4832</v>
      </c>
      <c r="F33" s="155"/>
    </row>
    <row r="34" spans="1:6" s="44" customFormat="1" ht="36" x14ac:dyDescent="0.3">
      <c r="A34" s="159">
        <v>3</v>
      </c>
      <c r="B34" s="3" t="s">
        <v>2587</v>
      </c>
      <c r="C34" s="4" t="s">
        <v>1</v>
      </c>
      <c r="D34" s="168">
        <v>126</v>
      </c>
      <c r="E34" s="169" t="s">
        <v>4486</v>
      </c>
      <c r="F34" s="170"/>
    </row>
    <row r="35" spans="1:6" x14ac:dyDescent="0.35">
      <c r="A35" s="167">
        <v>4</v>
      </c>
      <c r="B35" s="160" t="s">
        <v>2561</v>
      </c>
      <c r="C35" s="159" t="s">
        <v>178</v>
      </c>
      <c r="D35" s="161">
        <v>63</v>
      </c>
      <c r="E35" s="162" t="s">
        <v>4833</v>
      </c>
      <c r="F35" s="155"/>
    </row>
    <row r="36" spans="1:6" x14ac:dyDescent="0.35">
      <c r="A36" s="159">
        <v>5</v>
      </c>
      <c r="B36" s="160" t="s">
        <v>4648</v>
      </c>
      <c r="C36" s="159" t="s">
        <v>178</v>
      </c>
      <c r="D36" s="161">
        <v>63</v>
      </c>
      <c r="E36" s="162" t="s">
        <v>4834</v>
      </c>
      <c r="F36" s="155"/>
    </row>
    <row r="37" spans="1:6" x14ac:dyDescent="0.35">
      <c r="A37" s="167">
        <v>6</v>
      </c>
      <c r="B37" s="160" t="s">
        <v>2562</v>
      </c>
      <c r="C37" s="159" t="s">
        <v>2563</v>
      </c>
      <c r="D37" s="161">
        <v>126</v>
      </c>
      <c r="E37" s="162" t="s">
        <v>4835</v>
      </c>
      <c r="F37" s="155"/>
    </row>
    <row r="38" spans="1:6" ht="36" x14ac:dyDescent="0.35">
      <c r="A38" s="159">
        <v>7</v>
      </c>
      <c r="B38" s="160" t="s">
        <v>2564</v>
      </c>
      <c r="C38" s="159" t="s">
        <v>2</v>
      </c>
      <c r="D38" s="161">
        <v>10</v>
      </c>
      <c r="E38" s="162" t="s">
        <v>4836</v>
      </c>
      <c r="F38" s="155"/>
    </row>
    <row r="39" spans="1:6" x14ac:dyDescent="0.35">
      <c r="A39" s="167">
        <v>8</v>
      </c>
      <c r="B39" s="160" t="s">
        <v>2565</v>
      </c>
      <c r="C39" s="159" t="s">
        <v>2</v>
      </c>
      <c r="D39" s="161">
        <v>10</v>
      </c>
      <c r="E39" s="162" t="s">
        <v>4837</v>
      </c>
      <c r="F39" s="155"/>
    </row>
    <row r="40" spans="1:6" x14ac:dyDescent="0.35">
      <c r="A40" s="159">
        <v>9</v>
      </c>
      <c r="B40" s="160" t="s">
        <v>2566</v>
      </c>
      <c r="C40" s="159" t="s">
        <v>178</v>
      </c>
      <c r="D40" s="161">
        <v>20</v>
      </c>
      <c r="E40" s="162" t="s">
        <v>4838</v>
      </c>
      <c r="F40" s="155"/>
    </row>
    <row r="41" spans="1:6" ht="72" x14ac:dyDescent="0.35">
      <c r="A41" s="167">
        <v>10</v>
      </c>
      <c r="B41" s="15" t="s">
        <v>2567</v>
      </c>
      <c r="C41" s="4" t="s">
        <v>2</v>
      </c>
      <c r="D41" s="4">
        <v>2</v>
      </c>
      <c r="E41" s="3" t="s">
        <v>4839</v>
      </c>
      <c r="F41" s="155"/>
    </row>
    <row r="42" spans="1:6" ht="90" x14ac:dyDescent="0.35">
      <c r="A42" s="159">
        <v>11</v>
      </c>
      <c r="B42" s="15" t="s">
        <v>2568</v>
      </c>
      <c r="C42" s="4" t="s">
        <v>178</v>
      </c>
      <c r="D42" s="4">
        <v>2</v>
      </c>
      <c r="E42" s="3" t="s">
        <v>4840</v>
      </c>
      <c r="F42" s="155"/>
    </row>
    <row r="43" spans="1:6" ht="72" x14ac:dyDescent="0.35">
      <c r="A43" s="167">
        <v>12</v>
      </c>
      <c r="B43" s="15" t="s">
        <v>2569</v>
      </c>
      <c r="C43" s="4" t="s">
        <v>1</v>
      </c>
      <c r="D43" s="4">
        <v>1</v>
      </c>
      <c r="E43" s="3" t="s">
        <v>4841</v>
      </c>
      <c r="F43" s="155"/>
    </row>
    <row r="44" spans="1:6" x14ac:dyDescent="0.35">
      <c r="A44" s="159">
        <v>13</v>
      </c>
      <c r="B44" s="15" t="s">
        <v>2570</v>
      </c>
      <c r="C44" s="4" t="s">
        <v>2331</v>
      </c>
      <c r="D44" s="4">
        <v>2</v>
      </c>
      <c r="E44" s="3" t="s">
        <v>4842</v>
      </c>
      <c r="F44" s="155"/>
    </row>
    <row r="45" spans="1:6" x14ac:dyDescent="0.35">
      <c r="A45" s="167">
        <v>14</v>
      </c>
      <c r="B45" s="15" t="s">
        <v>2571</v>
      </c>
      <c r="C45" s="4" t="s">
        <v>2</v>
      </c>
      <c r="D45" s="4">
        <v>10</v>
      </c>
      <c r="E45" s="3" t="s">
        <v>4843</v>
      </c>
      <c r="F45" s="155"/>
    </row>
    <row r="46" spans="1:6" ht="54" x14ac:dyDescent="0.35">
      <c r="A46" s="159">
        <v>15</v>
      </c>
      <c r="B46" s="15" t="s">
        <v>2572</v>
      </c>
      <c r="C46" s="4" t="s">
        <v>2331</v>
      </c>
      <c r="D46" s="4">
        <v>3</v>
      </c>
      <c r="E46" s="3" t="s">
        <v>4844</v>
      </c>
      <c r="F46" s="155"/>
    </row>
    <row r="47" spans="1:6" ht="72" x14ac:dyDescent="0.35">
      <c r="A47" s="167">
        <v>16</v>
      </c>
      <c r="B47" s="15" t="s">
        <v>2573</v>
      </c>
      <c r="C47" s="4" t="s">
        <v>247</v>
      </c>
      <c r="D47" s="4">
        <v>10</v>
      </c>
      <c r="E47" s="3" t="s">
        <v>4845</v>
      </c>
      <c r="F47" s="155"/>
    </row>
    <row r="48" spans="1:6" x14ac:dyDescent="0.35">
      <c r="A48" s="159">
        <v>17</v>
      </c>
      <c r="B48" s="15" t="s">
        <v>4488</v>
      </c>
      <c r="C48" s="4" t="s">
        <v>2545</v>
      </c>
      <c r="D48" s="4">
        <v>50</v>
      </c>
      <c r="E48" s="3" t="s">
        <v>4846</v>
      </c>
      <c r="F48" s="155"/>
    </row>
    <row r="49" spans="1:6" x14ac:dyDescent="0.35">
      <c r="A49" s="167">
        <v>18</v>
      </c>
      <c r="B49" s="15" t="s">
        <v>4487</v>
      </c>
      <c r="C49" s="4" t="s">
        <v>2545</v>
      </c>
      <c r="D49" s="4">
        <v>2</v>
      </c>
      <c r="E49" s="3" t="s">
        <v>4847</v>
      </c>
      <c r="F49" s="155"/>
    </row>
    <row r="50" spans="1:6" s="43" customFormat="1" ht="34.799999999999997" x14ac:dyDescent="0.3">
      <c r="A50" s="5" t="s">
        <v>602</v>
      </c>
      <c r="B50" s="8" t="s">
        <v>2574</v>
      </c>
      <c r="C50" s="8"/>
      <c r="D50" s="8"/>
      <c r="E50" s="73"/>
      <c r="F50" s="171"/>
    </row>
    <row r="51" spans="1:6" s="44" customFormat="1" x14ac:dyDescent="0.3">
      <c r="A51" s="4">
        <v>1</v>
      </c>
      <c r="B51" s="15" t="s">
        <v>2575</v>
      </c>
      <c r="C51" s="4" t="s">
        <v>2</v>
      </c>
      <c r="D51" s="4">
        <v>5</v>
      </c>
      <c r="E51" s="3" t="s">
        <v>4848</v>
      </c>
      <c r="F51" s="170"/>
    </row>
    <row r="52" spans="1:6" s="44" customFormat="1" x14ac:dyDescent="0.3">
      <c r="A52" s="4">
        <v>2</v>
      </c>
      <c r="B52" s="15" t="s">
        <v>2576</v>
      </c>
      <c r="C52" s="4" t="s">
        <v>2</v>
      </c>
      <c r="D52" s="4">
        <v>5</v>
      </c>
      <c r="E52" s="3" t="s">
        <v>4849</v>
      </c>
      <c r="F52" s="170"/>
    </row>
    <row r="53" spans="1:6" s="44" customFormat="1" x14ac:dyDescent="0.3">
      <c r="A53" s="4">
        <v>5</v>
      </c>
      <c r="B53" s="15" t="s">
        <v>2577</v>
      </c>
      <c r="C53" s="4" t="s">
        <v>2</v>
      </c>
      <c r="D53" s="4">
        <v>5</v>
      </c>
      <c r="E53" s="3" t="s">
        <v>4850</v>
      </c>
      <c r="F53" s="170"/>
    </row>
    <row r="54" spans="1:6" s="44" customFormat="1" x14ac:dyDescent="0.3">
      <c r="A54" s="4">
        <v>6</v>
      </c>
      <c r="B54" s="15" t="s">
        <v>2578</v>
      </c>
      <c r="C54" s="4" t="s">
        <v>2</v>
      </c>
      <c r="D54" s="4">
        <v>5</v>
      </c>
      <c r="E54" s="3" t="s">
        <v>4851</v>
      </c>
      <c r="F54" s="170"/>
    </row>
    <row r="55" spans="1:6" s="44" customFormat="1" x14ac:dyDescent="0.3">
      <c r="A55" s="4">
        <v>7</v>
      </c>
      <c r="B55" s="15" t="s">
        <v>2579</v>
      </c>
      <c r="C55" s="4" t="s">
        <v>2</v>
      </c>
      <c r="D55" s="4">
        <v>5</v>
      </c>
      <c r="E55" s="3" t="s">
        <v>4827</v>
      </c>
      <c r="F55" s="170"/>
    </row>
    <row r="56" spans="1:6" s="44" customFormat="1" x14ac:dyDescent="0.3">
      <c r="A56" s="4">
        <v>8</v>
      </c>
      <c r="B56" s="15" t="s">
        <v>2580</v>
      </c>
      <c r="C56" s="4" t="s">
        <v>1</v>
      </c>
      <c r="D56" s="4">
        <v>1</v>
      </c>
      <c r="E56" s="3" t="s">
        <v>4852</v>
      </c>
      <c r="F56" s="170"/>
    </row>
    <row r="57" spans="1:6" s="44" customFormat="1" x14ac:dyDescent="0.3">
      <c r="A57" s="4">
        <v>9</v>
      </c>
      <c r="B57" s="15" t="s">
        <v>2581</v>
      </c>
      <c r="C57" s="4" t="s">
        <v>1</v>
      </c>
      <c r="D57" s="4">
        <v>2</v>
      </c>
      <c r="E57" s="3" t="s">
        <v>4853</v>
      </c>
      <c r="F57" s="170"/>
    </row>
    <row r="58" spans="1:6" s="44" customFormat="1" ht="126" x14ac:dyDescent="0.3">
      <c r="A58" s="4">
        <v>10</v>
      </c>
      <c r="B58" s="15" t="s">
        <v>2582</v>
      </c>
      <c r="C58" s="4" t="s">
        <v>2</v>
      </c>
      <c r="D58" s="4">
        <v>2</v>
      </c>
      <c r="E58" s="3" t="s">
        <v>4854</v>
      </c>
      <c r="F58" s="170"/>
    </row>
    <row r="59" spans="1:6" s="44" customFormat="1" x14ac:dyDescent="0.3">
      <c r="A59" s="4">
        <v>11</v>
      </c>
      <c r="B59" s="15" t="s">
        <v>2583</v>
      </c>
      <c r="C59" s="4" t="s">
        <v>2</v>
      </c>
      <c r="D59" s="4">
        <v>4</v>
      </c>
      <c r="E59" s="3" t="s">
        <v>4855</v>
      </c>
      <c r="F59" s="170"/>
    </row>
    <row r="60" spans="1:6" s="44" customFormat="1" x14ac:dyDescent="0.3">
      <c r="A60" s="4">
        <v>12</v>
      </c>
      <c r="B60" s="15" t="s">
        <v>2584</v>
      </c>
      <c r="C60" s="4" t="s">
        <v>2</v>
      </c>
      <c r="D60" s="4">
        <v>2</v>
      </c>
      <c r="E60" s="3" t="s">
        <v>4856</v>
      </c>
      <c r="F60" s="170"/>
    </row>
    <row r="61" spans="1:6" s="44" customFormat="1" x14ac:dyDescent="0.3">
      <c r="A61" s="4">
        <v>13</v>
      </c>
      <c r="B61" s="15" t="s">
        <v>2585</v>
      </c>
      <c r="C61" s="4" t="s">
        <v>6</v>
      </c>
      <c r="D61" s="4">
        <v>20</v>
      </c>
      <c r="E61" s="3" t="s">
        <v>4857</v>
      </c>
      <c r="F61" s="170"/>
    </row>
    <row r="62" spans="1:6" s="44" customFormat="1" x14ac:dyDescent="0.3">
      <c r="A62" s="4">
        <v>14</v>
      </c>
      <c r="B62" s="15" t="s">
        <v>146</v>
      </c>
      <c r="C62" s="4" t="s">
        <v>6</v>
      </c>
      <c r="D62" s="4">
        <v>50</v>
      </c>
      <c r="E62" s="3" t="s">
        <v>4858</v>
      </c>
      <c r="F62" s="170"/>
    </row>
    <row r="63" spans="1:6" s="44" customFormat="1" x14ac:dyDescent="0.3">
      <c r="A63" s="4">
        <v>15</v>
      </c>
      <c r="B63" s="15" t="s">
        <v>2586</v>
      </c>
      <c r="C63" s="4" t="s">
        <v>6</v>
      </c>
      <c r="D63" s="4">
        <v>10</v>
      </c>
      <c r="E63" s="3" t="s">
        <v>4859</v>
      </c>
      <c r="F63" s="170"/>
    </row>
    <row r="64" spans="1:6" ht="34.200000000000003" customHeight="1" x14ac:dyDescent="0.35">
      <c r="A64" s="273" t="s">
        <v>4937</v>
      </c>
      <c r="B64" s="273"/>
      <c r="C64" s="273"/>
      <c r="D64" s="273"/>
      <c r="E64" s="273"/>
      <c r="F64" s="172">
        <f>SUM(D4:D63)</f>
        <v>1182</v>
      </c>
    </row>
  </sheetData>
  <autoFilter ref="A2:CF64" xr:uid="{00000000-0001-0000-0000-000000000000}"/>
  <mergeCells count="2">
    <mergeCell ref="A1:E1"/>
    <mergeCell ref="A64:E64"/>
  </mergeCells>
  <printOptions horizontalCentered="1"/>
  <pageMargins left="0.59055118110236227" right="0.19685039370078741" top="0.78740157480314965" bottom="0.59055118110236227" header="0.31496062992125984" footer="0.19685039370078741"/>
  <pageSetup paperSize="9" scale="94" orientation="landscape" r:id="rId1"/>
  <headerFooter differentFirst="1">
    <oddHeader>&amp;C&amp;"Times New Roman,Regular"&amp;14&amp;P</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E2A3-F0FD-489B-997C-8C989FAD92A5}">
  <sheetPr>
    <pageSetUpPr fitToPage="1"/>
  </sheetPr>
  <dimension ref="A1:G850"/>
  <sheetViews>
    <sheetView view="pageBreakPreview" zoomScaleNormal="100" zoomScaleSheetLayoutView="100" workbookViewId="0">
      <pane ySplit="2" topLeftCell="A3" activePane="bottomLeft" state="frozen"/>
      <selection pane="bottomLeft" sqref="A1:E1"/>
    </sheetView>
  </sheetViews>
  <sheetFormatPr defaultColWidth="10.33203125" defaultRowHeight="15" x14ac:dyDescent="0.25"/>
  <cols>
    <col min="1" max="1" width="6.44140625" style="68" customWidth="1"/>
    <col min="2" max="2" width="48.6640625" style="87" customWidth="1"/>
    <col min="3" max="3" width="11.44140625" style="68" customWidth="1"/>
    <col min="4" max="4" width="15.109375" style="68" customWidth="1"/>
    <col min="5" max="5" width="54.88671875" style="71" customWidth="1"/>
    <col min="6" max="72" width="10.33203125" style="50" customWidth="1"/>
    <col min="73" max="242" width="10.33203125" style="50"/>
    <col min="243" max="243" width="6.44140625" style="50" customWidth="1"/>
    <col min="244" max="244" width="29.6640625" style="50" customWidth="1"/>
    <col min="245" max="245" width="10.33203125" style="50"/>
    <col min="246" max="246" width="7.44140625" style="50" customWidth="1"/>
    <col min="247" max="247" width="45.44140625" style="50" customWidth="1"/>
    <col min="248" max="248" width="17.6640625" style="50" customWidth="1"/>
    <col min="249" max="249" width="37.77734375" style="50" customWidth="1"/>
    <col min="250" max="498" width="10.33203125" style="50"/>
    <col min="499" max="499" width="6.44140625" style="50" customWidth="1"/>
    <col min="500" max="500" width="29.6640625" style="50" customWidth="1"/>
    <col min="501" max="501" width="10.33203125" style="50"/>
    <col min="502" max="502" width="7.44140625" style="50" customWidth="1"/>
    <col min="503" max="503" width="45.44140625" style="50" customWidth="1"/>
    <col min="504" max="504" width="17.6640625" style="50" customWidth="1"/>
    <col min="505" max="505" width="37.77734375" style="50" customWidth="1"/>
    <col min="506" max="754" width="10.33203125" style="50"/>
    <col min="755" max="755" width="6.44140625" style="50" customWidth="1"/>
    <col min="756" max="756" width="29.6640625" style="50" customWidth="1"/>
    <col min="757" max="757" width="10.33203125" style="50"/>
    <col min="758" max="758" width="7.44140625" style="50" customWidth="1"/>
    <col min="759" max="759" width="45.44140625" style="50" customWidth="1"/>
    <col min="760" max="760" width="17.6640625" style="50" customWidth="1"/>
    <col min="761" max="761" width="37.77734375" style="50" customWidth="1"/>
    <col min="762" max="1010" width="10.33203125" style="50"/>
    <col min="1011" max="1011" width="6.44140625" style="50" customWidth="1"/>
    <col min="1012" max="1012" width="29.6640625" style="50" customWidth="1"/>
    <col min="1013" max="1013" width="10.33203125" style="50"/>
    <col min="1014" max="1014" width="7.44140625" style="50" customWidth="1"/>
    <col min="1015" max="1015" width="45.44140625" style="50" customWidth="1"/>
    <col min="1016" max="1016" width="17.6640625" style="50" customWidth="1"/>
    <col min="1017" max="1017" width="37.77734375" style="50" customWidth="1"/>
    <col min="1018" max="1266" width="10.33203125" style="50"/>
    <col min="1267" max="1267" width="6.44140625" style="50" customWidth="1"/>
    <col min="1268" max="1268" width="29.6640625" style="50" customWidth="1"/>
    <col min="1269" max="1269" width="10.33203125" style="50"/>
    <col min="1270" max="1270" width="7.44140625" style="50" customWidth="1"/>
    <col min="1271" max="1271" width="45.44140625" style="50" customWidth="1"/>
    <col min="1272" max="1272" width="17.6640625" style="50" customWidth="1"/>
    <col min="1273" max="1273" width="37.77734375" style="50" customWidth="1"/>
    <col min="1274" max="1522" width="10.33203125" style="50"/>
    <col min="1523" max="1523" width="6.44140625" style="50" customWidth="1"/>
    <col min="1524" max="1524" width="29.6640625" style="50" customWidth="1"/>
    <col min="1525" max="1525" width="10.33203125" style="50"/>
    <col min="1526" max="1526" width="7.44140625" style="50" customWidth="1"/>
    <col min="1527" max="1527" width="45.44140625" style="50" customWidth="1"/>
    <col min="1528" max="1528" width="17.6640625" style="50" customWidth="1"/>
    <col min="1529" max="1529" width="37.77734375" style="50" customWidth="1"/>
    <col min="1530" max="1778" width="10.33203125" style="50"/>
    <col min="1779" max="1779" width="6.44140625" style="50" customWidth="1"/>
    <col min="1780" max="1780" width="29.6640625" style="50" customWidth="1"/>
    <col min="1781" max="1781" width="10.33203125" style="50"/>
    <col min="1782" max="1782" width="7.44140625" style="50" customWidth="1"/>
    <col min="1783" max="1783" width="45.44140625" style="50" customWidth="1"/>
    <col min="1784" max="1784" width="17.6640625" style="50" customWidth="1"/>
    <col min="1785" max="1785" width="37.77734375" style="50" customWidth="1"/>
    <col min="1786" max="2034" width="10.33203125" style="50"/>
    <col min="2035" max="2035" width="6.44140625" style="50" customWidth="1"/>
    <col min="2036" max="2036" width="29.6640625" style="50" customWidth="1"/>
    <col min="2037" max="2037" width="10.33203125" style="50"/>
    <col min="2038" max="2038" width="7.44140625" style="50" customWidth="1"/>
    <col min="2039" max="2039" width="45.44140625" style="50" customWidth="1"/>
    <col min="2040" max="2040" width="17.6640625" style="50" customWidth="1"/>
    <col min="2041" max="2041" width="37.77734375" style="50" customWidth="1"/>
    <col min="2042" max="2290" width="10.33203125" style="50"/>
    <col min="2291" max="2291" width="6.44140625" style="50" customWidth="1"/>
    <col min="2292" max="2292" width="29.6640625" style="50" customWidth="1"/>
    <col min="2293" max="2293" width="10.33203125" style="50"/>
    <col min="2294" max="2294" width="7.44140625" style="50" customWidth="1"/>
    <col min="2295" max="2295" width="45.44140625" style="50" customWidth="1"/>
    <col min="2296" max="2296" width="17.6640625" style="50" customWidth="1"/>
    <col min="2297" max="2297" width="37.77734375" style="50" customWidth="1"/>
    <col min="2298" max="2546" width="10.33203125" style="50"/>
    <col min="2547" max="2547" width="6.44140625" style="50" customWidth="1"/>
    <col min="2548" max="2548" width="29.6640625" style="50" customWidth="1"/>
    <col min="2549" max="2549" width="10.33203125" style="50"/>
    <col min="2550" max="2550" width="7.44140625" style="50" customWidth="1"/>
    <col min="2551" max="2551" width="45.44140625" style="50" customWidth="1"/>
    <col min="2552" max="2552" width="17.6640625" style="50" customWidth="1"/>
    <col min="2553" max="2553" width="37.77734375" style="50" customWidth="1"/>
    <col min="2554" max="2802" width="10.33203125" style="50"/>
    <col min="2803" max="2803" width="6.44140625" style="50" customWidth="1"/>
    <col min="2804" max="2804" width="29.6640625" style="50" customWidth="1"/>
    <col min="2805" max="2805" width="10.33203125" style="50"/>
    <col min="2806" max="2806" width="7.44140625" style="50" customWidth="1"/>
    <col min="2807" max="2807" width="45.44140625" style="50" customWidth="1"/>
    <col min="2808" max="2808" width="17.6640625" style="50" customWidth="1"/>
    <col min="2809" max="2809" width="37.77734375" style="50" customWidth="1"/>
    <col min="2810" max="3058" width="10.33203125" style="50"/>
    <col min="3059" max="3059" width="6.44140625" style="50" customWidth="1"/>
    <col min="3060" max="3060" width="29.6640625" style="50" customWidth="1"/>
    <col min="3061" max="3061" width="10.33203125" style="50"/>
    <col min="3062" max="3062" width="7.44140625" style="50" customWidth="1"/>
    <col min="3063" max="3063" width="45.44140625" style="50" customWidth="1"/>
    <col min="3064" max="3064" width="17.6640625" style="50" customWidth="1"/>
    <col min="3065" max="3065" width="37.77734375" style="50" customWidth="1"/>
    <col min="3066" max="3314" width="10.33203125" style="50"/>
    <col min="3315" max="3315" width="6.44140625" style="50" customWidth="1"/>
    <col min="3316" max="3316" width="29.6640625" style="50" customWidth="1"/>
    <col min="3317" max="3317" width="10.33203125" style="50"/>
    <col min="3318" max="3318" width="7.44140625" style="50" customWidth="1"/>
    <col min="3319" max="3319" width="45.44140625" style="50" customWidth="1"/>
    <col min="3320" max="3320" width="17.6640625" style="50" customWidth="1"/>
    <col min="3321" max="3321" width="37.77734375" style="50" customWidth="1"/>
    <col min="3322" max="3570" width="10.33203125" style="50"/>
    <col min="3571" max="3571" width="6.44140625" style="50" customWidth="1"/>
    <col min="3572" max="3572" width="29.6640625" style="50" customWidth="1"/>
    <col min="3573" max="3573" width="10.33203125" style="50"/>
    <col min="3574" max="3574" width="7.44140625" style="50" customWidth="1"/>
    <col min="3575" max="3575" width="45.44140625" style="50" customWidth="1"/>
    <col min="3576" max="3576" width="17.6640625" style="50" customWidth="1"/>
    <col min="3577" max="3577" width="37.77734375" style="50" customWidth="1"/>
    <col min="3578" max="3826" width="10.33203125" style="50"/>
    <col min="3827" max="3827" width="6.44140625" style="50" customWidth="1"/>
    <col min="3828" max="3828" width="29.6640625" style="50" customWidth="1"/>
    <col min="3829" max="3829" width="10.33203125" style="50"/>
    <col min="3830" max="3830" width="7.44140625" style="50" customWidth="1"/>
    <col min="3831" max="3831" width="45.44140625" style="50" customWidth="1"/>
    <col min="3832" max="3832" width="17.6640625" style="50" customWidth="1"/>
    <col min="3833" max="3833" width="37.77734375" style="50" customWidth="1"/>
    <col min="3834" max="4082" width="10.33203125" style="50"/>
    <col min="4083" max="4083" width="6.44140625" style="50" customWidth="1"/>
    <col min="4084" max="4084" width="29.6640625" style="50" customWidth="1"/>
    <col min="4085" max="4085" width="10.33203125" style="50"/>
    <col min="4086" max="4086" width="7.44140625" style="50" customWidth="1"/>
    <col min="4087" max="4087" width="45.44140625" style="50" customWidth="1"/>
    <col min="4088" max="4088" width="17.6640625" style="50" customWidth="1"/>
    <col min="4089" max="4089" width="37.77734375" style="50" customWidth="1"/>
    <col min="4090" max="4338" width="10.33203125" style="50"/>
    <col min="4339" max="4339" width="6.44140625" style="50" customWidth="1"/>
    <col min="4340" max="4340" width="29.6640625" style="50" customWidth="1"/>
    <col min="4341" max="4341" width="10.33203125" style="50"/>
    <col min="4342" max="4342" width="7.44140625" style="50" customWidth="1"/>
    <col min="4343" max="4343" width="45.44140625" style="50" customWidth="1"/>
    <col min="4344" max="4344" width="17.6640625" style="50" customWidth="1"/>
    <col min="4345" max="4345" width="37.77734375" style="50" customWidth="1"/>
    <col min="4346" max="4594" width="10.33203125" style="50"/>
    <col min="4595" max="4595" width="6.44140625" style="50" customWidth="1"/>
    <col min="4596" max="4596" width="29.6640625" style="50" customWidth="1"/>
    <col min="4597" max="4597" width="10.33203125" style="50"/>
    <col min="4598" max="4598" width="7.44140625" style="50" customWidth="1"/>
    <col min="4599" max="4599" width="45.44140625" style="50" customWidth="1"/>
    <col min="4600" max="4600" width="17.6640625" style="50" customWidth="1"/>
    <col min="4601" max="4601" width="37.77734375" style="50" customWidth="1"/>
    <col min="4602" max="4850" width="10.33203125" style="50"/>
    <col min="4851" max="4851" width="6.44140625" style="50" customWidth="1"/>
    <col min="4852" max="4852" width="29.6640625" style="50" customWidth="1"/>
    <col min="4853" max="4853" width="10.33203125" style="50"/>
    <col min="4854" max="4854" width="7.44140625" style="50" customWidth="1"/>
    <col min="4855" max="4855" width="45.44140625" style="50" customWidth="1"/>
    <col min="4856" max="4856" width="17.6640625" style="50" customWidth="1"/>
    <col min="4857" max="4857" width="37.77734375" style="50" customWidth="1"/>
    <col min="4858" max="5106" width="10.33203125" style="50"/>
    <col min="5107" max="5107" width="6.44140625" style="50" customWidth="1"/>
    <col min="5108" max="5108" width="29.6640625" style="50" customWidth="1"/>
    <col min="5109" max="5109" width="10.33203125" style="50"/>
    <col min="5110" max="5110" width="7.44140625" style="50" customWidth="1"/>
    <col min="5111" max="5111" width="45.44140625" style="50" customWidth="1"/>
    <col min="5112" max="5112" width="17.6640625" style="50" customWidth="1"/>
    <col min="5113" max="5113" width="37.77734375" style="50" customWidth="1"/>
    <col min="5114" max="5362" width="10.33203125" style="50"/>
    <col min="5363" max="5363" width="6.44140625" style="50" customWidth="1"/>
    <col min="5364" max="5364" width="29.6640625" style="50" customWidth="1"/>
    <col min="5365" max="5365" width="10.33203125" style="50"/>
    <col min="5366" max="5366" width="7.44140625" style="50" customWidth="1"/>
    <col min="5367" max="5367" width="45.44140625" style="50" customWidth="1"/>
    <col min="5368" max="5368" width="17.6640625" style="50" customWidth="1"/>
    <col min="5369" max="5369" width="37.77734375" style="50" customWidth="1"/>
    <col min="5370" max="5618" width="10.33203125" style="50"/>
    <col min="5619" max="5619" width="6.44140625" style="50" customWidth="1"/>
    <col min="5620" max="5620" width="29.6640625" style="50" customWidth="1"/>
    <col min="5621" max="5621" width="10.33203125" style="50"/>
    <col min="5622" max="5622" width="7.44140625" style="50" customWidth="1"/>
    <col min="5623" max="5623" width="45.44140625" style="50" customWidth="1"/>
    <col min="5624" max="5624" width="17.6640625" style="50" customWidth="1"/>
    <col min="5625" max="5625" width="37.77734375" style="50" customWidth="1"/>
    <col min="5626" max="5874" width="10.33203125" style="50"/>
    <col min="5875" max="5875" width="6.44140625" style="50" customWidth="1"/>
    <col min="5876" max="5876" width="29.6640625" style="50" customWidth="1"/>
    <col min="5877" max="5877" width="10.33203125" style="50"/>
    <col min="5878" max="5878" width="7.44140625" style="50" customWidth="1"/>
    <col min="5879" max="5879" width="45.44140625" style="50" customWidth="1"/>
    <col min="5880" max="5880" width="17.6640625" style="50" customWidth="1"/>
    <col min="5881" max="5881" width="37.77734375" style="50" customWidth="1"/>
    <col min="5882" max="6130" width="10.33203125" style="50"/>
    <col min="6131" max="6131" width="6.44140625" style="50" customWidth="1"/>
    <col min="6132" max="6132" width="29.6640625" style="50" customWidth="1"/>
    <col min="6133" max="6133" width="10.33203125" style="50"/>
    <col min="6134" max="6134" width="7.44140625" style="50" customWidth="1"/>
    <col min="6135" max="6135" width="45.44140625" style="50" customWidth="1"/>
    <col min="6136" max="6136" width="17.6640625" style="50" customWidth="1"/>
    <col min="6137" max="6137" width="37.77734375" style="50" customWidth="1"/>
    <col min="6138" max="6386" width="10.33203125" style="50"/>
    <col min="6387" max="6387" width="6.44140625" style="50" customWidth="1"/>
    <col min="6388" max="6388" width="29.6640625" style="50" customWidth="1"/>
    <col min="6389" max="6389" width="10.33203125" style="50"/>
    <col min="6390" max="6390" width="7.44140625" style="50" customWidth="1"/>
    <col min="6391" max="6391" width="45.44140625" style="50" customWidth="1"/>
    <col min="6392" max="6392" width="17.6640625" style="50" customWidth="1"/>
    <col min="6393" max="6393" width="37.77734375" style="50" customWidth="1"/>
    <col min="6394" max="6642" width="10.33203125" style="50"/>
    <col min="6643" max="6643" width="6.44140625" style="50" customWidth="1"/>
    <col min="6644" max="6644" width="29.6640625" style="50" customWidth="1"/>
    <col min="6645" max="6645" width="10.33203125" style="50"/>
    <col min="6646" max="6646" width="7.44140625" style="50" customWidth="1"/>
    <col min="6647" max="6647" width="45.44140625" style="50" customWidth="1"/>
    <col min="6648" max="6648" width="17.6640625" style="50" customWidth="1"/>
    <col min="6649" max="6649" width="37.77734375" style="50" customWidth="1"/>
    <col min="6650" max="6898" width="10.33203125" style="50"/>
    <col min="6899" max="6899" width="6.44140625" style="50" customWidth="1"/>
    <col min="6900" max="6900" width="29.6640625" style="50" customWidth="1"/>
    <col min="6901" max="6901" width="10.33203125" style="50"/>
    <col min="6902" max="6902" width="7.44140625" style="50" customWidth="1"/>
    <col min="6903" max="6903" width="45.44140625" style="50" customWidth="1"/>
    <col min="6904" max="6904" width="17.6640625" style="50" customWidth="1"/>
    <col min="6905" max="6905" width="37.77734375" style="50" customWidth="1"/>
    <col min="6906" max="7154" width="10.33203125" style="50"/>
    <col min="7155" max="7155" width="6.44140625" style="50" customWidth="1"/>
    <col min="7156" max="7156" width="29.6640625" style="50" customWidth="1"/>
    <col min="7157" max="7157" width="10.33203125" style="50"/>
    <col min="7158" max="7158" width="7.44140625" style="50" customWidth="1"/>
    <col min="7159" max="7159" width="45.44140625" style="50" customWidth="1"/>
    <col min="7160" max="7160" width="17.6640625" style="50" customWidth="1"/>
    <col min="7161" max="7161" width="37.77734375" style="50" customWidth="1"/>
    <col min="7162" max="7410" width="10.33203125" style="50"/>
    <col min="7411" max="7411" width="6.44140625" style="50" customWidth="1"/>
    <col min="7412" max="7412" width="29.6640625" style="50" customWidth="1"/>
    <col min="7413" max="7413" width="10.33203125" style="50"/>
    <col min="7414" max="7414" width="7.44140625" style="50" customWidth="1"/>
    <col min="7415" max="7415" width="45.44140625" style="50" customWidth="1"/>
    <col min="7416" max="7416" width="17.6640625" style="50" customWidth="1"/>
    <col min="7417" max="7417" width="37.77734375" style="50" customWidth="1"/>
    <col min="7418" max="7666" width="10.33203125" style="50"/>
    <col min="7667" max="7667" width="6.44140625" style="50" customWidth="1"/>
    <col min="7668" max="7668" width="29.6640625" style="50" customWidth="1"/>
    <col min="7669" max="7669" width="10.33203125" style="50"/>
    <col min="7670" max="7670" width="7.44140625" style="50" customWidth="1"/>
    <col min="7671" max="7671" width="45.44140625" style="50" customWidth="1"/>
    <col min="7672" max="7672" width="17.6640625" style="50" customWidth="1"/>
    <col min="7673" max="7673" width="37.77734375" style="50" customWidth="1"/>
    <col min="7674" max="7922" width="10.33203125" style="50"/>
    <col min="7923" max="7923" width="6.44140625" style="50" customWidth="1"/>
    <col min="7924" max="7924" width="29.6640625" style="50" customWidth="1"/>
    <col min="7925" max="7925" width="10.33203125" style="50"/>
    <col min="7926" max="7926" width="7.44140625" style="50" customWidth="1"/>
    <col min="7927" max="7927" width="45.44140625" style="50" customWidth="1"/>
    <col min="7928" max="7928" width="17.6640625" style="50" customWidth="1"/>
    <col min="7929" max="7929" width="37.77734375" style="50" customWidth="1"/>
    <col min="7930" max="8178" width="10.33203125" style="50"/>
    <col min="8179" max="8179" width="6.44140625" style="50" customWidth="1"/>
    <col min="8180" max="8180" width="29.6640625" style="50" customWidth="1"/>
    <col min="8181" max="8181" width="10.33203125" style="50"/>
    <col min="8182" max="8182" width="7.44140625" style="50" customWidth="1"/>
    <col min="8183" max="8183" width="45.44140625" style="50" customWidth="1"/>
    <col min="8184" max="8184" width="17.6640625" style="50" customWidth="1"/>
    <col min="8185" max="8185" width="37.77734375" style="50" customWidth="1"/>
    <col min="8186" max="8434" width="10.33203125" style="50"/>
    <col min="8435" max="8435" width="6.44140625" style="50" customWidth="1"/>
    <col min="8436" max="8436" width="29.6640625" style="50" customWidth="1"/>
    <col min="8437" max="8437" width="10.33203125" style="50"/>
    <col min="8438" max="8438" width="7.44140625" style="50" customWidth="1"/>
    <col min="8439" max="8439" width="45.44140625" style="50" customWidth="1"/>
    <col min="8440" max="8440" width="17.6640625" style="50" customWidth="1"/>
    <col min="8441" max="8441" width="37.77734375" style="50" customWidth="1"/>
    <col min="8442" max="8690" width="10.33203125" style="50"/>
    <col min="8691" max="8691" width="6.44140625" style="50" customWidth="1"/>
    <col min="8692" max="8692" width="29.6640625" style="50" customWidth="1"/>
    <col min="8693" max="8693" width="10.33203125" style="50"/>
    <col min="8694" max="8694" width="7.44140625" style="50" customWidth="1"/>
    <col min="8695" max="8695" width="45.44140625" style="50" customWidth="1"/>
    <col min="8696" max="8696" width="17.6640625" style="50" customWidth="1"/>
    <col min="8697" max="8697" width="37.77734375" style="50" customWidth="1"/>
    <col min="8698" max="8946" width="10.33203125" style="50"/>
    <col min="8947" max="8947" width="6.44140625" style="50" customWidth="1"/>
    <col min="8948" max="8948" width="29.6640625" style="50" customWidth="1"/>
    <col min="8949" max="8949" width="10.33203125" style="50"/>
    <col min="8950" max="8950" width="7.44140625" style="50" customWidth="1"/>
    <col min="8951" max="8951" width="45.44140625" style="50" customWidth="1"/>
    <col min="8952" max="8952" width="17.6640625" style="50" customWidth="1"/>
    <col min="8953" max="8953" width="37.77734375" style="50" customWidth="1"/>
    <col min="8954" max="9202" width="10.33203125" style="50"/>
    <col min="9203" max="9203" width="6.44140625" style="50" customWidth="1"/>
    <col min="9204" max="9204" width="29.6640625" style="50" customWidth="1"/>
    <col min="9205" max="9205" width="10.33203125" style="50"/>
    <col min="9206" max="9206" width="7.44140625" style="50" customWidth="1"/>
    <col min="9207" max="9207" width="45.44140625" style="50" customWidth="1"/>
    <col min="9208" max="9208" width="17.6640625" style="50" customWidth="1"/>
    <col min="9209" max="9209" width="37.77734375" style="50" customWidth="1"/>
    <col min="9210" max="9458" width="10.33203125" style="50"/>
    <col min="9459" max="9459" width="6.44140625" style="50" customWidth="1"/>
    <col min="9460" max="9460" width="29.6640625" style="50" customWidth="1"/>
    <col min="9461" max="9461" width="10.33203125" style="50"/>
    <col min="9462" max="9462" width="7.44140625" style="50" customWidth="1"/>
    <col min="9463" max="9463" width="45.44140625" style="50" customWidth="1"/>
    <col min="9464" max="9464" width="17.6640625" style="50" customWidth="1"/>
    <col min="9465" max="9465" width="37.77734375" style="50" customWidth="1"/>
    <col min="9466" max="9714" width="10.33203125" style="50"/>
    <col min="9715" max="9715" width="6.44140625" style="50" customWidth="1"/>
    <col min="9716" max="9716" width="29.6640625" style="50" customWidth="1"/>
    <col min="9717" max="9717" width="10.33203125" style="50"/>
    <col min="9718" max="9718" width="7.44140625" style="50" customWidth="1"/>
    <col min="9719" max="9719" width="45.44140625" style="50" customWidth="1"/>
    <col min="9720" max="9720" width="17.6640625" style="50" customWidth="1"/>
    <col min="9721" max="9721" width="37.77734375" style="50" customWidth="1"/>
    <col min="9722" max="9970" width="10.33203125" style="50"/>
    <col min="9971" max="9971" width="6.44140625" style="50" customWidth="1"/>
    <col min="9972" max="9972" width="29.6640625" style="50" customWidth="1"/>
    <col min="9973" max="9973" width="10.33203125" style="50"/>
    <col min="9974" max="9974" width="7.44140625" style="50" customWidth="1"/>
    <col min="9975" max="9975" width="45.44140625" style="50" customWidth="1"/>
    <col min="9976" max="9976" width="17.6640625" style="50" customWidth="1"/>
    <col min="9977" max="9977" width="37.77734375" style="50" customWidth="1"/>
    <col min="9978" max="10226" width="10.33203125" style="50"/>
    <col min="10227" max="10227" width="6.44140625" style="50" customWidth="1"/>
    <col min="10228" max="10228" width="29.6640625" style="50" customWidth="1"/>
    <col min="10229" max="10229" width="10.33203125" style="50"/>
    <col min="10230" max="10230" width="7.44140625" style="50" customWidth="1"/>
    <col min="10231" max="10231" width="45.44140625" style="50" customWidth="1"/>
    <col min="10232" max="10232" width="17.6640625" style="50" customWidth="1"/>
    <col min="10233" max="10233" width="37.77734375" style="50" customWidth="1"/>
    <col min="10234" max="10482" width="10.33203125" style="50"/>
    <col min="10483" max="10483" width="6.44140625" style="50" customWidth="1"/>
    <col min="10484" max="10484" width="29.6640625" style="50" customWidth="1"/>
    <col min="10485" max="10485" width="10.33203125" style="50"/>
    <col min="10486" max="10486" width="7.44140625" style="50" customWidth="1"/>
    <col min="10487" max="10487" width="45.44140625" style="50" customWidth="1"/>
    <col min="10488" max="10488" width="17.6640625" style="50" customWidth="1"/>
    <col min="10489" max="10489" width="37.77734375" style="50" customWidth="1"/>
    <col min="10490" max="10738" width="10.33203125" style="50"/>
    <col min="10739" max="10739" width="6.44140625" style="50" customWidth="1"/>
    <col min="10740" max="10740" width="29.6640625" style="50" customWidth="1"/>
    <col min="10741" max="10741" width="10.33203125" style="50"/>
    <col min="10742" max="10742" width="7.44140625" style="50" customWidth="1"/>
    <col min="10743" max="10743" width="45.44140625" style="50" customWidth="1"/>
    <col min="10744" max="10744" width="17.6640625" style="50" customWidth="1"/>
    <col min="10745" max="10745" width="37.77734375" style="50" customWidth="1"/>
    <col min="10746" max="10994" width="10.33203125" style="50"/>
    <col min="10995" max="10995" width="6.44140625" style="50" customWidth="1"/>
    <col min="10996" max="10996" width="29.6640625" style="50" customWidth="1"/>
    <col min="10997" max="10997" width="10.33203125" style="50"/>
    <col min="10998" max="10998" width="7.44140625" style="50" customWidth="1"/>
    <col min="10999" max="10999" width="45.44140625" style="50" customWidth="1"/>
    <col min="11000" max="11000" width="17.6640625" style="50" customWidth="1"/>
    <col min="11001" max="11001" width="37.77734375" style="50" customWidth="1"/>
    <col min="11002" max="11250" width="10.33203125" style="50"/>
    <col min="11251" max="11251" width="6.44140625" style="50" customWidth="1"/>
    <col min="11252" max="11252" width="29.6640625" style="50" customWidth="1"/>
    <col min="11253" max="11253" width="10.33203125" style="50"/>
    <col min="11254" max="11254" width="7.44140625" style="50" customWidth="1"/>
    <col min="11255" max="11255" width="45.44140625" style="50" customWidth="1"/>
    <col min="11256" max="11256" width="17.6640625" style="50" customWidth="1"/>
    <col min="11257" max="11257" width="37.77734375" style="50" customWidth="1"/>
    <col min="11258" max="11506" width="10.33203125" style="50"/>
    <col min="11507" max="11507" width="6.44140625" style="50" customWidth="1"/>
    <col min="11508" max="11508" width="29.6640625" style="50" customWidth="1"/>
    <col min="11509" max="11509" width="10.33203125" style="50"/>
    <col min="11510" max="11510" width="7.44140625" style="50" customWidth="1"/>
    <col min="11511" max="11511" width="45.44140625" style="50" customWidth="1"/>
    <col min="11512" max="11512" width="17.6640625" style="50" customWidth="1"/>
    <col min="11513" max="11513" width="37.77734375" style="50" customWidth="1"/>
    <col min="11514" max="11762" width="10.33203125" style="50"/>
    <col min="11763" max="11763" width="6.44140625" style="50" customWidth="1"/>
    <col min="11764" max="11764" width="29.6640625" style="50" customWidth="1"/>
    <col min="11765" max="11765" width="10.33203125" style="50"/>
    <col min="11766" max="11766" width="7.44140625" style="50" customWidth="1"/>
    <col min="11767" max="11767" width="45.44140625" style="50" customWidth="1"/>
    <col min="11768" max="11768" width="17.6640625" style="50" customWidth="1"/>
    <col min="11769" max="11769" width="37.77734375" style="50" customWidth="1"/>
    <col min="11770" max="12018" width="10.33203125" style="50"/>
    <col min="12019" max="12019" width="6.44140625" style="50" customWidth="1"/>
    <col min="12020" max="12020" width="29.6640625" style="50" customWidth="1"/>
    <col min="12021" max="12021" width="10.33203125" style="50"/>
    <col min="12022" max="12022" width="7.44140625" style="50" customWidth="1"/>
    <col min="12023" max="12023" width="45.44140625" style="50" customWidth="1"/>
    <col min="12024" max="12024" width="17.6640625" style="50" customWidth="1"/>
    <col min="12025" max="12025" width="37.77734375" style="50" customWidth="1"/>
    <col min="12026" max="12274" width="10.33203125" style="50"/>
    <col min="12275" max="12275" width="6.44140625" style="50" customWidth="1"/>
    <col min="12276" max="12276" width="29.6640625" style="50" customWidth="1"/>
    <col min="12277" max="12277" width="10.33203125" style="50"/>
    <col min="12278" max="12278" width="7.44140625" style="50" customWidth="1"/>
    <col min="12279" max="12279" width="45.44140625" style="50" customWidth="1"/>
    <col min="12280" max="12280" width="17.6640625" style="50" customWidth="1"/>
    <col min="12281" max="12281" width="37.77734375" style="50" customWidth="1"/>
    <col min="12282" max="12530" width="10.33203125" style="50"/>
    <col min="12531" max="12531" width="6.44140625" style="50" customWidth="1"/>
    <col min="12532" max="12532" width="29.6640625" style="50" customWidth="1"/>
    <col min="12533" max="12533" width="10.33203125" style="50"/>
    <col min="12534" max="12534" width="7.44140625" style="50" customWidth="1"/>
    <col min="12535" max="12535" width="45.44140625" style="50" customWidth="1"/>
    <col min="12536" max="12536" width="17.6640625" style="50" customWidth="1"/>
    <col min="12537" max="12537" width="37.77734375" style="50" customWidth="1"/>
    <col min="12538" max="12786" width="10.33203125" style="50"/>
    <col min="12787" max="12787" width="6.44140625" style="50" customWidth="1"/>
    <col min="12788" max="12788" width="29.6640625" style="50" customWidth="1"/>
    <col min="12789" max="12789" width="10.33203125" style="50"/>
    <col min="12790" max="12790" width="7.44140625" style="50" customWidth="1"/>
    <col min="12791" max="12791" width="45.44140625" style="50" customWidth="1"/>
    <col min="12792" max="12792" width="17.6640625" style="50" customWidth="1"/>
    <col min="12793" max="12793" width="37.77734375" style="50" customWidth="1"/>
    <col min="12794" max="13042" width="10.33203125" style="50"/>
    <col min="13043" max="13043" width="6.44140625" style="50" customWidth="1"/>
    <col min="13044" max="13044" width="29.6640625" style="50" customWidth="1"/>
    <col min="13045" max="13045" width="10.33203125" style="50"/>
    <col min="13046" max="13046" width="7.44140625" style="50" customWidth="1"/>
    <col min="13047" max="13047" width="45.44140625" style="50" customWidth="1"/>
    <col min="13048" max="13048" width="17.6640625" style="50" customWidth="1"/>
    <col min="13049" max="13049" width="37.77734375" style="50" customWidth="1"/>
    <col min="13050" max="13298" width="10.33203125" style="50"/>
    <col min="13299" max="13299" width="6.44140625" style="50" customWidth="1"/>
    <col min="13300" max="13300" width="29.6640625" style="50" customWidth="1"/>
    <col min="13301" max="13301" width="10.33203125" style="50"/>
    <col min="13302" max="13302" width="7.44140625" style="50" customWidth="1"/>
    <col min="13303" max="13303" width="45.44140625" style="50" customWidth="1"/>
    <col min="13304" max="13304" width="17.6640625" style="50" customWidth="1"/>
    <col min="13305" max="13305" width="37.77734375" style="50" customWidth="1"/>
    <col min="13306" max="13554" width="10.33203125" style="50"/>
    <col min="13555" max="13555" width="6.44140625" style="50" customWidth="1"/>
    <col min="13556" max="13556" width="29.6640625" style="50" customWidth="1"/>
    <col min="13557" max="13557" width="10.33203125" style="50"/>
    <col min="13558" max="13558" width="7.44140625" style="50" customWidth="1"/>
    <col min="13559" max="13559" width="45.44140625" style="50" customWidth="1"/>
    <col min="13560" max="13560" width="17.6640625" style="50" customWidth="1"/>
    <col min="13561" max="13561" width="37.77734375" style="50" customWidth="1"/>
    <col min="13562" max="13810" width="10.33203125" style="50"/>
    <col min="13811" max="13811" width="6.44140625" style="50" customWidth="1"/>
    <col min="13812" max="13812" width="29.6640625" style="50" customWidth="1"/>
    <col min="13813" max="13813" width="10.33203125" style="50"/>
    <col min="13814" max="13814" width="7.44140625" style="50" customWidth="1"/>
    <col min="13815" max="13815" width="45.44140625" style="50" customWidth="1"/>
    <col min="13816" max="13816" width="17.6640625" style="50" customWidth="1"/>
    <col min="13817" max="13817" width="37.77734375" style="50" customWidth="1"/>
    <col min="13818" max="14066" width="10.33203125" style="50"/>
    <col min="14067" max="14067" width="6.44140625" style="50" customWidth="1"/>
    <col min="14068" max="14068" width="29.6640625" style="50" customWidth="1"/>
    <col min="14069" max="14069" width="10.33203125" style="50"/>
    <col min="14070" max="14070" width="7.44140625" style="50" customWidth="1"/>
    <col min="14071" max="14071" width="45.44140625" style="50" customWidth="1"/>
    <col min="14072" max="14072" width="17.6640625" style="50" customWidth="1"/>
    <col min="14073" max="14073" width="37.77734375" style="50" customWidth="1"/>
    <col min="14074" max="14322" width="10.33203125" style="50"/>
    <col min="14323" max="14323" width="6.44140625" style="50" customWidth="1"/>
    <col min="14324" max="14324" width="29.6640625" style="50" customWidth="1"/>
    <col min="14325" max="14325" width="10.33203125" style="50"/>
    <col min="14326" max="14326" width="7.44140625" style="50" customWidth="1"/>
    <col min="14327" max="14327" width="45.44140625" style="50" customWidth="1"/>
    <col min="14328" max="14328" width="17.6640625" style="50" customWidth="1"/>
    <col min="14329" max="14329" width="37.77734375" style="50" customWidth="1"/>
    <col min="14330" max="14578" width="10.33203125" style="50"/>
    <col min="14579" max="14579" width="6.44140625" style="50" customWidth="1"/>
    <col min="14580" max="14580" width="29.6640625" style="50" customWidth="1"/>
    <col min="14581" max="14581" width="10.33203125" style="50"/>
    <col min="14582" max="14582" width="7.44140625" style="50" customWidth="1"/>
    <col min="14583" max="14583" width="45.44140625" style="50" customWidth="1"/>
    <col min="14584" max="14584" width="17.6640625" style="50" customWidth="1"/>
    <col min="14585" max="14585" width="37.77734375" style="50" customWidth="1"/>
    <col min="14586" max="14834" width="10.33203125" style="50"/>
    <col min="14835" max="14835" width="6.44140625" style="50" customWidth="1"/>
    <col min="14836" max="14836" width="29.6640625" style="50" customWidth="1"/>
    <col min="14837" max="14837" width="10.33203125" style="50"/>
    <col min="14838" max="14838" width="7.44140625" style="50" customWidth="1"/>
    <col min="14839" max="14839" width="45.44140625" style="50" customWidth="1"/>
    <col min="14840" max="14840" width="17.6640625" style="50" customWidth="1"/>
    <col min="14841" max="14841" width="37.77734375" style="50" customWidth="1"/>
    <col min="14842" max="15090" width="10.33203125" style="50"/>
    <col min="15091" max="15091" width="6.44140625" style="50" customWidth="1"/>
    <col min="15092" max="15092" width="29.6640625" style="50" customWidth="1"/>
    <col min="15093" max="15093" width="10.33203125" style="50"/>
    <col min="15094" max="15094" width="7.44140625" style="50" customWidth="1"/>
    <col min="15095" max="15095" width="45.44140625" style="50" customWidth="1"/>
    <col min="15096" max="15096" width="17.6640625" style="50" customWidth="1"/>
    <col min="15097" max="15097" width="37.77734375" style="50" customWidth="1"/>
    <col min="15098" max="15346" width="10.33203125" style="50"/>
    <col min="15347" max="15347" width="6.44140625" style="50" customWidth="1"/>
    <col min="15348" max="15348" width="29.6640625" style="50" customWidth="1"/>
    <col min="15349" max="15349" width="10.33203125" style="50"/>
    <col min="15350" max="15350" width="7.44140625" style="50" customWidth="1"/>
    <col min="15351" max="15351" width="45.44140625" style="50" customWidth="1"/>
    <col min="15352" max="15352" width="17.6640625" style="50" customWidth="1"/>
    <col min="15353" max="15353" width="37.77734375" style="50" customWidth="1"/>
    <col min="15354" max="15602" width="10.33203125" style="50"/>
    <col min="15603" max="15603" width="6.44140625" style="50" customWidth="1"/>
    <col min="15604" max="15604" width="29.6640625" style="50" customWidth="1"/>
    <col min="15605" max="15605" width="10.33203125" style="50"/>
    <col min="15606" max="15606" width="7.44140625" style="50" customWidth="1"/>
    <col min="15607" max="15607" width="45.44140625" style="50" customWidth="1"/>
    <col min="15608" max="15608" width="17.6640625" style="50" customWidth="1"/>
    <col min="15609" max="15609" width="37.77734375" style="50" customWidth="1"/>
    <col min="15610" max="15858" width="10.33203125" style="50"/>
    <col min="15859" max="15859" width="6.44140625" style="50" customWidth="1"/>
    <col min="15860" max="15860" width="29.6640625" style="50" customWidth="1"/>
    <col min="15861" max="15861" width="10.33203125" style="50"/>
    <col min="15862" max="15862" width="7.44140625" style="50" customWidth="1"/>
    <col min="15863" max="15863" width="45.44140625" style="50" customWidth="1"/>
    <col min="15864" max="15864" width="17.6640625" style="50" customWidth="1"/>
    <col min="15865" max="15865" width="37.77734375" style="50" customWidth="1"/>
    <col min="15866" max="16114" width="10.33203125" style="50"/>
    <col min="16115" max="16115" width="6.44140625" style="50" customWidth="1"/>
    <col min="16116" max="16116" width="29.6640625" style="50" customWidth="1"/>
    <col min="16117" max="16117" width="10.33203125" style="50"/>
    <col min="16118" max="16118" width="7.44140625" style="50" customWidth="1"/>
    <col min="16119" max="16119" width="45.44140625" style="50" customWidth="1"/>
    <col min="16120" max="16120" width="17.6640625" style="50" customWidth="1"/>
    <col min="16121" max="16121" width="37.77734375" style="50" customWidth="1"/>
    <col min="16122" max="16384" width="10.33203125" style="50"/>
  </cols>
  <sheetData>
    <row r="1" spans="1:6" s="46" customFormat="1" ht="69" customHeight="1" x14ac:dyDescent="0.3">
      <c r="A1" s="287" t="s">
        <v>4944</v>
      </c>
      <c r="B1" s="287"/>
      <c r="C1" s="287"/>
      <c r="D1" s="287"/>
      <c r="E1" s="287"/>
      <c r="F1" s="116"/>
    </row>
    <row r="2" spans="1:6" s="47" customFormat="1" ht="34.799999999999997" x14ac:dyDescent="0.3">
      <c r="A2" s="173" t="s">
        <v>13</v>
      </c>
      <c r="B2" s="173" t="s">
        <v>58</v>
      </c>
      <c r="C2" s="173" t="s">
        <v>0</v>
      </c>
      <c r="D2" s="173" t="s">
        <v>5335</v>
      </c>
      <c r="E2" s="173" t="s">
        <v>3517</v>
      </c>
    </row>
    <row r="3" spans="1:6" s="56" customFormat="1" ht="17.399999999999999" x14ac:dyDescent="0.3">
      <c r="A3" s="173" t="s">
        <v>2588</v>
      </c>
      <c r="B3" s="174" t="s">
        <v>2735</v>
      </c>
      <c r="C3" s="173"/>
      <c r="D3" s="173"/>
      <c r="E3" s="173"/>
      <c r="F3" s="117"/>
    </row>
    <row r="4" spans="1:6" s="56" customFormat="1" ht="17.399999999999999" x14ac:dyDescent="0.3">
      <c r="A4" s="173" t="s">
        <v>4</v>
      </c>
      <c r="B4" s="175" t="s">
        <v>2863</v>
      </c>
      <c r="C4" s="173"/>
      <c r="D4" s="173"/>
      <c r="E4" s="174"/>
      <c r="F4" s="117"/>
    </row>
    <row r="5" spans="1:6" s="57" customFormat="1" ht="18" x14ac:dyDescent="0.3">
      <c r="A5" s="176">
        <v>1</v>
      </c>
      <c r="B5" s="177" t="s">
        <v>4667</v>
      </c>
      <c r="C5" s="176" t="s">
        <v>2</v>
      </c>
      <c r="D5" s="176">
        <v>1</v>
      </c>
      <c r="E5" s="222" t="s">
        <v>4453</v>
      </c>
      <c r="F5" s="118"/>
    </row>
    <row r="6" spans="1:6" s="57" customFormat="1" ht="18" x14ac:dyDescent="0.3">
      <c r="A6" s="176">
        <v>2</v>
      </c>
      <c r="B6" s="177" t="s">
        <v>4668</v>
      </c>
      <c r="C6" s="176" t="s">
        <v>2</v>
      </c>
      <c r="D6" s="176">
        <v>1</v>
      </c>
      <c r="E6" s="222" t="s">
        <v>4453</v>
      </c>
      <c r="F6" s="118"/>
    </row>
    <row r="7" spans="1:6" s="57" customFormat="1" ht="18" x14ac:dyDescent="0.3">
      <c r="A7" s="176">
        <v>3</v>
      </c>
      <c r="B7" s="177" t="s">
        <v>4669</v>
      </c>
      <c r="C7" s="176" t="s">
        <v>2</v>
      </c>
      <c r="D7" s="176">
        <v>1</v>
      </c>
      <c r="E7" s="222" t="s">
        <v>4453</v>
      </c>
      <c r="F7" s="118"/>
    </row>
    <row r="8" spans="1:6" s="57" customFormat="1" ht="72" x14ac:dyDescent="0.3">
      <c r="A8" s="176">
        <v>4</v>
      </c>
      <c r="B8" s="177" t="s">
        <v>4670</v>
      </c>
      <c r="C8" s="176" t="s">
        <v>2</v>
      </c>
      <c r="D8" s="176">
        <v>3</v>
      </c>
      <c r="E8" s="178" t="s">
        <v>5060</v>
      </c>
      <c r="F8" s="118"/>
    </row>
    <row r="9" spans="1:6" s="57" customFormat="1" ht="18" x14ac:dyDescent="0.3">
      <c r="A9" s="176">
        <v>5</v>
      </c>
      <c r="B9" s="179" t="s">
        <v>2865</v>
      </c>
      <c r="C9" s="176" t="s">
        <v>274</v>
      </c>
      <c r="D9" s="176">
        <v>2</v>
      </c>
      <c r="E9" s="222" t="s">
        <v>4453</v>
      </c>
      <c r="F9" s="118"/>
    </row>
    <row r="10" spans="1:6" s="57" customFormat="1" ht="18" x14ac:dyDescent="0.3">
      <c r="A10" s="176">
        <v>6</v>
      </c>
      <c r="B10" s="179" t="s">
        <v>2866</v>
      </c>
      <c r="C10" s="176" t="s">
        <v>2</v>
      </c>
      <c r="D10" s="176">
        <v>1</v>
      </c>
      <c r="E10" s="222" t="s">
        <v>4453</v>
      </c>
      <c r="F10" s="118"/>
    </row>
    <row r="11" spans="1:6" s="57" customFormat="1" ht="18" x14ac:dyDescent="0.3">
      <c r="A11" s="176">
        <v>7</v>
      </c>
      <c r="B11" s="179" t="s">
        <v>2867</v>
      </c>
      <c r="C11" s="176" t="s">
        <v>2</v>
      </c>
      <c r="D11" s="176">
        <v>1</v>
      </c>
      <c r="E11" s="222" t="s">
        <v>4453</v>
      </c>
      <c r="F11" s="118"/>
    </row>
    <row r="12" spans="1:6" s="57" customFormat="1" ht="144" x14ac:dyDescent="0.3">
      <c r="A12" s="176">
        <v>8</v>
      </c>
      <c r="B12" s="179" t="s">
        <v>4384</v>
      </c>
      <c r="C12" s="176" t="s">
        <v>274</v>
      </c>
      <c r="D12" s="176">
        <v>1</v>
      </c>
      <c r="E12" s="180" t="s">
        <v>5074</v>
      </c>
      <c r="F12" s="118"/>
    </row>
    <row r="13" spans="1:6" s="57" customFormat="1" ht="36" x14ac:dyDescent="0.3">
      <c r="A13" s="176">
        <v>9</v>
      </c>
      <c r="B13" s="179" t="s">
        <v>2886</v>
      </c>
      <c r="C13" s="176" t="s">
        <v>2</v>
      </c>
      <c r="D13" s="176">
        <v>5</v>
      </c>
      <c r="E13" s="178" t="s">
        <v>3774</v>
      </c>
      <c r="F13" s="118"/>
    </row>
    <row r="14" spans="1:6" s="57" customFormat="1" ht="18" x14ac:dyDescent="0.3">
      <c r="A14" s="176">
        <v>10</v>
      </c>
      <c r="B14" s="179" t="s">
        <v>2868</v>
      </c>
      <c r="C14" s="176" t="s">
        <v>274</v>
      </c>
      <c r="D14" s="176">
        <v>2</v>
      </c>
      <c r="E14" s="178" t="s">
        <v>4863</v>
      </c>
      <c r="F14" s="118"/>
    </row>
    <row r="15" spans="1:6" s="57" customFormat="1" ht="18" x14ac:dyDescent="0.3">
      <c r="A15" s="176">
        <v>11</v>
      </c>
      <c r="B15" s="179" t="s">
        <v>2869</v>
      </c>
      <c r="C15" s="176" t="s">
        <v>1</v>
      </c>
      <c r="D15" s="176">
        <v>20</v>
      </c>
      <c r="E15" s="178" t="s">
        <v>3764</v>
      </c>
      <c r="F15" s="118"/>
    </row>
    <row r="16" spans="1:6" s="57" customFormat="1" ht="18" x14ac:dyDescent="0.3">
      <c r="A16" s="176">
        <v>12</v>
      </c>
      <c r="B16" s="179" t="s">
        <v>2870</v>
      </c>
      <c r="C16" s="176" t="s">
        <v>2</v>
      </c>
      <c r="D16" s="176">
        <v>5</v>
      </c>
      <c r="E16" s="178" t="s">
        <v>3765</v>
      </c>
      <c r="F16" s="118"/>
    </row>
    <row r="17" spans="1:6" s="57" customFormat="1" ht="18" x14ac:dyDescent="0.3">
      <c r="A17" s="176">
        <v>13</v>
      </c>
      <c r="B17" s="179" t="s">
        <v>2871</v>
      </c>
      <c r="C17" s="176" t="s">
        <v>247</v>
      </c>
      <c r="D17" s="176">
        <v>50</v>
      </c>
      <c r="E17" s="178" t="s">
        <v>3766</v>
      </c>
      <c r="F17" s="118"/>
    </row>
    <row r="18" spans="1:6" s="57" customFormat="1" ht="18" x14ac:dyDescent="0.3">
      <c r="A18" s="176">
        <v>14</v>
      </c>
      <c r="B18" s="179" t="s">
        <v>2872</v>
      </c>
      <c r="C18" s="176" t="s">
        <v>2</v>
      </c>
      <c r="D18" s="176">
        <v>1</v>
      </c>
      <c r="E18" s="222" t="s">
        <v>4453</v>
      </c>
      <c r="F18" s="118"/>
    </row>
    <row r="19" spans="1:6" s="57" customFormat="1" ht="18" x14ac:dyDescent="0.3">
      <c r="A19" s="176">
        <v>15</v>
      </c>
      <c r="B19" s="179" t="s">
        <v>2873</v>
      </c>
      <c r="C19" s="176" t="s">
        <v>29</v>
      </c>
      <c r="D19" s="176">
        <v>10</v>
      </c>
      <c r="E19" s="178" t="s">
        <v>3767</v>
      </c>
      <c r="F19" s="118"/>
    </row>
    <row r="20" spans="1:6" s="57" customFormat="1" ht="36" x14ac:dyDescent="0.3">
      <c r="A20" s="176">
        <v>16</v>
      </c>
      <c r="B20" s="179" t="s">
        <v>2874</v>
      </c>
      <c r="C20" s="176" t="s">
        <v>6</v>
      </c>
      <c r="D20" s="176">
        <v>100</v>
      </c>
      <c r="E20" s="178" t="s">
        <v>3768</v>
      </c>
      <c r="F20" s="118"/>
    </row>
    <row r="21" spans="1:6" s="57" customFormat="1" ht="18" x14ac:dyDescent="0.3">
      <c r="A21" s="176">
        <v>5</v>
      </c>
      <c r="B21" s="179" t="s">
        <v>2864</v>
      </c>
      <c r="C21" s="176" t="s">
        <v>178</v>
      </c>
      <c r="D21" s="176">
        <v>300</v>
      </c>
      <c r="E21" s="178" t="s">
        <v>3763</v>
      </c>
      <c r="F21" s="118"/>
    </row>
    <row r="22" spans="1:6" s="57" customFormat="1" ht="18" x14ac:dyDescent="0.3">
      <c r="A22" s="176">
        <v>17</v>
      </c>
      <c r="B22" s="179" t="s">
        <v>2875</v>
      </c>
      <c r="C22" s="176" t="s">
        <v>6</v>
      </c>
      <c r="D22" s="176">
        <v>300</v>
      </c>
      <c r="E22" s="178" t="s">
        <v>3769</v>
      </c>
      <c r="F22" s="118"/>
    </row>
    <row r="23" spans="1:6" s="57" customFormat="1" ht="18" x14ac:dyDescent="0.3">
      <c r="A23" s="176">
        <v>18</v>
      </c>
      <c r="B23" s="179" t="s">
        <v>2876</v>
      </c>
      <c r="C23" s="176" t="s">
        <v>274</v>
      </c>
      <c r="D23" s="176">
        <v>6</v>
      </c>
      <c r="E23" s="178" t="s">
        <v>3770</v>
      </c>
      <c r="F23" s="118"/>
    </row>
    <row r="24" spans="1:6" s="57" customFormat="1" ht="18" x14ac:dyDescent="0.3">
      <c r="A24" s="176">
        <v>19</v>
      </c>
      <c r="B24" s="179" t="s">
        <v>2877</v>
      </c>
      <c r="C24" s="176" t="s">
        <v>2</v>
      </c>
      <c r="D24" s="176">
        <v>30</v>
      </c>
      <c r="E24" s="178" t="s">
        <v>3770</v>
      </c>
      <c r="F24" s="118"/>
    </row>
    <row r="25" spans="1:6" s="57" customFormat="1" ht="18" x14ac:dyDescent="0.3">
      <c r="A25" s="176">
        <v>20</v>
      </c>
      <c r="B25" s="179" t="s">
        <v>2878</v>
      </c>
      <c r="C25" s="176" t="s">
        <v>2</v>
      </c>
      <c r="D25" s="176">
        <v>20</v>
      </c>
      <c r="E25" s="178" t="s">
        <v>3770</v>
      </c>
      <c r="F25" s="118"/>
    </row>
    <row r="26" spans="1:6" s="57" customFormat="1" ht="18" x14ac:dyDescent="0.3">
      <c r="A26" s="176">
        <v>21</v>
      </c>
      <c r="B26" s="179" t="s">
        <v>2879</v>
      </c>
      <c r="C26" s="176" t="s">
        <v>2</v>
      </c>
      <c r="D26" s="176">
        <v>12</v>
      </c>
      <c r="E26" s="178" t="s">
        <v>3770</v>
      </c>
      <c r="F26" s="118"/>
    </row>
    <row r="27" spans="1:6" s="57" customFormat="1" ht="18" x14ac:dyDescent="0.3">
      <c r="A27" s="176">
        <v>22</v>
      </c>
      <c r="B27" s="179" t="s">
        <v>2880</v>
      </c>
      <c r="C27" s="176" t="s">
        <v>293</v>
      </c>
      <c r="D27" s="176">
        <v>500</v>
      </c>
      <c r="E27" s="178" t="s">
        <v>3771</v>
      </c>
      <c r="F27" s="118"/>
    </row>
    <row r="28" spans="1:6" s="57" customFormat="1" ht="18" x14ac:dyDescent="0.3">
      <c r="A28" s="176">
        <v>23</v>
      </c>
      <c r="B28" s="179" t="s">
        <v>2881</v>
      </c>
      <c r="C28" s="176" t="s">
        <v>2</v>
      </c>
      <c r="D28" s="176">
        <v>100</v>
      </c>
      <c r="E28" s="178" t="s">
        <v>3772</v>
      </c>
      <c r="F28" s="118"/>
    </row>
    <row r="29" spans="1:6" s="57" customFormat="1" ht="18" x14ac:dyDescent="0.3">
      <c r="A29" s="176">
        <v>24</v>
      </c>
      <c r="B29" s="179" t="s">
        <v>2882</v>
      </c>
      <c r="C29" s="176" t="s">
        <v>2153</v>
      </c>
      <c r="D29" s="176">
        <v>200</v>
      </c>
      <c r="E29" s="178" t="s">
        <v>4860</v>
      </c>
      <c r="F29" s="118"/>
    </row>
    <row r="30" spans="1:6" s="57" customFormat="1" ht="18" x14ac:dyDescent="0.3">
      <c r="A30" s="176">
        <v>25</v>
      </c>
      <c r="B30" s="179" t="s">
        <v>2883</v>
      </c>
      <c r="C30" s="176" t="s">
        <v>2153</v>
      </c>
      <c r="D30" s="176">
        <v>20</v>
      </c>
      <c r="E30" s="178" t="s">
        <v>4861</v>
      </c>
      <c r="F30" s="118"/>
    </row>
    <row r="31" spans="1:6" s="57" customFormat="1" ht="18" x14ac:dyDescent="0.3">
      <c r="A31" s="176">
        <v>26</v>
      </c>
      <c r="B31" s="179" t="s">
        <v>2884</v>
      </c>
      <c r="C31" s="176" t="s">
        <v>141</v>
      </c>
      <c r="D31" s="176">
        <v>30</v>
      </c>
      <c r="E31" s="178" t="s">
        <v>3773</v>
      </c>
      <c r="F31" s="118"/>
    </row>
    <row r="32" spans="1:6" s="57" customFormat="1" ht="18" x14ac:dyDescent="0.3">
      <c r="A32" s="176">
        <v>27</v>
      </c>
      <c r="B32" s="179" t="s">
        <v>2885</v>
      </c>
      <c r="C32" s="176" t="s">
        <v>2153</v>
      </c>
      <c r="D32" s="176">
        <v>50</v>
      </c>
      <c r="E32" s="178" t="s">
        <v>4862</v>
      </c>
      <c r="F32" s="118"/>
    </row>
    <row r="33" spans="1:6" s="57" customFormat="1" ht="18" x14ac:dyDescent="0.3">
      <c r="A33" s="176">
        <v>29</v>
      </c>
      <c r="B33" s="179" t="s">
        <v>2887</v>
      </c>
      <c r="C33" s="176" t="s">
        <v>2</v>
      </c>
      <c r="D33" s="176">
        <v>5</v>
      </c>
      <c r="E33" s="178" t="s">
        <v>3775</v>
      </c>
      <c r="F33" s="118"/>
    </row>
    <row r="34" spans="1:6" s="57" customFormat="1" ht="18" x14ac:dyDescent="0.3">
      <c r="A34" s="176">
        <v>30</v>
      </c>
      <c r="B34" s="179" t="s">
        <v>2888</v>
      </c>
      <c r="C34" s="176" t="s">
        <v>2</v>
      </c>
      <c r="D34" s="176">
        <v>20</v>
      </c>
      <c r="E34" s="178" t="s">
        <v>3776</v>
      </c>
      <c r="F34" s="118"/>
    </row>
    <row r="35" spans="1:6" s="57" customFormat="1" ht="18" x14ac:dyDescent="0.3">
      <c r="A35" s="176">
        <v>31</v>
      </c>
      <c r="B35" s="179" t="s">
        <v>2889</v>
      </c>
      <c r="C35" s="176" t="s">
        <v>2</v>
      </c>
      <c r="D35" s="176">
        <v>15</v>
      </c>
      <c r="E35" s="178" t="s">
        <v>3777</v>
      </c>
      <c r="F35" s="118"/>
    </row>
    <row r="36" spans="1:6" s="57" customFormat="1" ht="18" x14ac:dyDescent="0.3">
      <c r="A36" s="176">
        <v>32</v>
      </c>
      <c r="B36" s="179" t="s">
        <v>2890</v>
      </c>
      <c r="C36" s="176" t="s">
        <v>2</v>
      </c>
      <c r="D36" s="176">
        <v>15</v>
      </c>
      <c r="E36" s="178" t="s">
        <v>3778</v>
      </c>
      <c r="F36" s="118"/>
    </row>
    <row r="37" spans="1:6" s="57" customFormat="1" ht="144" x14ac:dyDescent="0.3">
      <c r="A37" s="176">
        <v>33</v>
      </c>
      <c r="B37" s="179" t="s">
        <v>4482</v>
      </c>
      <c r="C37" s="176" t="s">
        <v>2</v>
      </c>
      <c r="D37" s="176">
        <v>30</v>
      </c>
      <c r="E37" s="178" t="s">
        <v>4864</v>
      </c>
      <c r="F37" s="118"/>
    </row>
    <row r="38" spans="1:6" s="57" customFormat="1" ht="18" x14ac:dyDescent="0.3">
      <c r="A38" s="176">
        <v>34</v>
      </c>
      <c r="B38" s="179" t="s">
        <v>2891</v>
      </c>
      <c r="C38" s="176" t="s">
        <v>1</v>
      </c>
      <c r="D38" s="176">
        <v>10</v>
      </c>
      <c r="E38" s="178" t="s">
        <v>3777</v>
      </c>
      <c r="F38" s="118"/>
    </row>
    <row r="39" spans="1:6" s="57" customFormat="1" ht="54" x14ac:dyDescent="0.3">
      <c r="A39" s="176">
        <v>35</v>
      </c>
      <c r="B39" s="179" t="s">
        <v>2892</v>
      </c>
      <c r="C39" s="176" t="s">
        <v>1</v>
      </c>
      <c r="D39" s="176">
        <v>104</v>
      </c>
      <c r="E39" s="178" t="s">
        <v>4865</v>
      </c>
      <c r="F39" s="118"/>
    </row>
    <row r="40" spans="1:6" s="57" customFormat="1" ht="54" x14ac:dyDescent="0.3">
      <c r="A40" s="176">
        <v>36</v>
      </c>
      <c r="B40" s="179" t="s">
        <v>2893</v>
      </c>
      <c r="C40" s="176" t="s">
        <v>1</v>
      </c>
      <c r="D40" s="176">
        <v>100</v>
      </c>
      <c r="E40" s="178" t="s">
        <v>4483</v>
      </c>
      <c r="F40" s="118"/>
    </row>
    <row r="41" spans="1:6" s="57" customFormat="1" ht="36" x14ac:dyDescent="0.3">
      <c r="A41" s="176">
        <v>37</v>
      </c>
      <c r="B41" s="179" t="s">
        <v>44</v>
      </c>
      <c r="C41" s="176" t="s">
        <v>2</v>
      </c>
      <c r="D41" s="176">
        <v>100</v>
      </c>
      <c r="E41" s="178" t="s">
        <v>3779</v>
      </c>
      <c r="F41" s="118"/>
    </row>
    <row r="42" spans="1:6" s="57" customFormat="1" ht="18" x14ac:dyDescent="0.3">
      <c r="A42" s="176">
        <v>38</v>
      </c>
      <c r="B42" s="179" t="s">
        <v>2894</v>
      </c>
      <c r="C42" s="176" t="s">
        <v>1</v>
      </c>
      <c r="D42" s="176">
        <v>5</v>
      </c>
      <c r="E42" s="178" t="s">
        <v>5255</v>
      </c>
      <c r="F42" s="118"/>
    </row>
    <row r="43" spans="1:6" s="57" customFormat="1" ht="36" x14ac:dyDescent="0.3">
      <c r="A43" s="176">
        <v>39</v>
      </c>
      <c r="B43" s="179" t="s">
        <v>2895</v>
      </c>
      <c r="C43" s="176" t="s">
        <v>2358</v>
      </c>
      <c r="D43" s="176">
        <v>10</v>
      </c>
      <c r="E43" s="178" t="s">
        <v>3780</v>
      </c>
      <c r="F43" s="118"/>
    </row>
    <row r="44" spans="1:6" s="57" customFormat="1" ht="18" x14ac:dyDescent="0.3">
      <c r="A44" s="176">
        <v>40</v>
      </c>
      <c r="B44" s="179" t="s">
        <v>2896</v>
      </c>
      <c r="C44" s="176" t="s">
        <v>274</v>
      </c>
      <c r="D44" s="176">
        <v>10</v>
      </c>
      <c r="E44" s="178" t="s">
        <v>3781</v>
      </c>
      <c r="F44" s="118"/>
    </row>
    <row r="45" spans="1:6" s="57" customFormat="1" ht="18" x14ac:dyDescent="0.3">
      <c r="A45" s="176">
        <v>41</v>
      </c>
      <c r="B45" s="179" t="s">
        <v>2897</v>
      </c>
      <c r="C45" s="176" t="s">
        <v>2</v>
      </c>
      <c r="D45" s="176">
        <v>1</v>
      </c>
      <c r="E45" s="222" t="s">
        <v>4453</v>
      </c>
      <c r="F45" s="118"/>
    </row>
    <row r="46" spans="1:6" s="57" customFormat="1" ht="18" x14ac:dyDescent="0.3">
      <c r="A46" s="176">
        <v>42</v>
      </c>
      <c r="B46" s="179" t="s">
        <v>2898</v>
      </c>
      <c r="C46" s="176" t="s">
        <v>274</v>
      </c>
      <c r="D46" s="176">
        <v>2</v>
      </c>
      <c r="E46" s="178" t="s">
        <v>3782</v>
      </c>
      <c r="F46" s="118"/>
    </row>
    <row r="47" spans="1:6" s="57" customFormat="1" ht="18" x14ac:dyDescent="0.3">
      <c r="A47" s="176">
        <v>43</v>
      </c>
      <c r="B47" s="179" t="s">
        <v>4158</v>
      </c>
      <c r="C47" s="176" t="s">
        <v>2</v>
      </c>
      <c r="D47" s="176">
        <v>1</v>
      </c>
      <c r="E47" s="222" t="s">
        <v>4453</v>
      </c>
      <c r="F47" s="118"/>
    </row>
    <row r="48" spans="1:6" s="57" customFormat="1" ht="18" x14ac:dyDescent="0.3">
      <c r="A48" s="176">
        <v>44</v>
      </c>
      <c r="B48" s="179" t="s">
        <v>2899</v>
      </c>
      <c r="C48" s="176" t="s">
        <v>2</v>
      </c>
      <c r="D48" s="176">
        <v>50</v>
      </c>
      <c r="E48" s="178" t="s">
        <v>3783</v>
      </c>
      <c r="F48" s="118"/>
    </row>
    <row r="49" spans="1:6" s="57" customFormat="1" ht="18" x14ac:dyDescent="0.3">
      <c r="A49" s="176">
        <v>45</v>
      </c>
      <c r="B49" s="179" t="s">
        <v>2900</v>
      </c>
      <c r="C49" s="176" t="s">
        <v>2</v>
      </c>
      <c r="D49" s="176">
        <v>50</v>
      </c>
      <c r="E49" s="178" t="s">
        <v>3784</v>
      </c>
      <c r="F49" s="118"/>
    </row>
    <row r="50" spans="1:6" s="57" customFormat="1" ht="18" x14ac:dyDescent="0.3">
      <c r="A50" s="176">
        <v>46</v>
      </c>
      <c r="B50" s="179" t="s">
        <v>2901</v>
      </c>
      <c r="C50" s="176" t="s">
        <v>2</v>
      </c>
      <c r="D50" s="176">
        <v>50</v>
      </c>
      <c r="E50" s="178" t="s">
        <v>3785</v>
      </c>
      <c r="F50" s="118"/>
    </row>
    <row r="51" spans="1:6" s="57" customFormat="1" ht="18" x14ac:dyDescent="0.3">
      <c r="A51" s="176">
        <v>47</v>
      </c>
      <c r="B51" s="179" t="s">
        <v>2902</v>
      </c>
      <c r="C51" s="176" t="s">
        <v>2</v>
      </c>
      <c r="D51" s="176">
        <v>20</v>
      </c>
      <c r="E51" s="178" t="s">
        <v>3786</v>
      </c>
      <c r="F51" s="118"/>
    </row>
    <row r="52" spans="1:6" s="57" customFormat="1" ht="18" x14ac:dyDescent="0.3">
      <c r="A52" s="176">
        <v>48</v>
      </c>
      <c r="B52" s="179" t="s">
        <v>2903</v>
      </c>
      <c r="C52" s="176" t="s">
        <v>2</v>
      </c>
      <c r="D52" s="176">
        <v>50</v>
      </c>
      <c r="E52" s="178" t="s">
        <v>3787</v>
      </c>
      <c r="F52" s="118"/>
    </row>
    <row r="53" spans="1:6" s="57" customFormat="1" ht="18" x14ac:dyDescent="0.3">
      <c r="A53" s="176">
        <v>49</v>
      </c>
      <c r="B53" s="179" t="s">
        <v>2904</v>
      </c>
      <c r="C53" s="176" t="s">
        <v>2</v>
      </c>
      <c r="D53" s="176">
        <v>30</v>
      </c>
      <c r="E53" s="178" t="s">
        <v>3788</v>
      </c>
      <c r="F53" s="118"/>
    </row>
    <row r="54" spans="1:6" s="57" customFormat="1" ht="36" x14ac:dyDescent="0.3">
      <c r="A54" s="176">
        <v>50</v>
      </c>
      <c r="B54" s="179" t="s">
        <v>2905</v>
      </c>
      <c r="C54" s="176" t="s">
        <v>2</v>
      </c>
      <c r="D54" s="176">
        <v>30</v>
      </c>
      <c r="E54" s="178" t="s">
        <v>3789</v>
      </c>
      <c r="F54" s="118"/>
    </row>
    <row r="55" spans="1:6" s="57" customFormat="1" ht="18" x14ac:dyDescent="0.3">
      <c r="A55" s="176">
        <v>51</v>
      </c>
      <c r="B55" s="179" t="s">
        <v>2906</v>
      </c>
      <c r="C55" s="176" t="s">
        <v>178</v>
      </c>
      <c r="D55" s="176">
        <v>200</v>
      </c>
      <c r="E55" s="178" t="s">
        <v>3790</v>
      </c>
      <c r="F55" s="118"/>
    </row>
    <row r="56" spans="1:6" s="57" customFormat="1" ht="18" x14ac:dyDescent="0.3">
      <c r="A56" s="176">
        <v>52</v>
      </c>
      <c r="B56" s="179" t="s">
        <v>2907</v>
      </c>
      <c r="C56" s="176" t="s">
        <v>274</v>
      </c>
      <c r="D56" s="176">
        <v>1</v>
      </c>
      <c r="E56" s="222" t="s">
        <v>4453</v>
      </c>
      <c r="F56" s="118"/>
    </row>
    <row r="57" spans="1:6" s="57" customFormat="1" ht="18" x14ac:dyDescent="0.3">
      <c r="A57" s="176">
        <v>53</v>
      </c>
      <c r="B57" s="179" t="s">
        <v>2908</v>
      </c>
      <c r="C57" s="176" t="s">
        <v>2610</v>
      </c>
      <c r="D57" s="176">
        <v>50</v>
      </c>
      <c r="E57" s="178" t="s">
        <v>3741</v>
      </c>
      <c r="F57" s="118"/>
    </row>
    <row r="58" spans="1:6" s="57" customFormat="1" ht="18" x14ac:dyDescent="0.3">
      <c r="A58" s="176">
        <v>54</v>
      </c>
      <c r="B58" s="179" t="s">
        <v>2909</v>
      </c>
      <c r="C58" s="176" t="s">
        <v>2</v>
      </c>
      <c r="D58" s="176">
        <v>4</v>
      </c>
      <c r="E58" s="178" t="s">
        <v>5256</v>
      </c>
      <c r="F58" s="118"/>
    </row>
    <row r="59" spans="1:6" s="57" customFormat="1" ht="18" x14ac:dyDescent="0.3">
      <c r="A59" s="176">
        <v>55</v>
      </c>
      <c r="B59" s="179" t="s">
        <v>2910</v>
      </c>
      <c r="C59" s="176" t="s">
        <v>2</v>
      </c>
      <c r="D59" s="176">
        <v>8</v>
      </c>
      <c r="E59" s="178" t="s">
        <v>3742</v>
      </c>
      <c r="F59" s="118"/>
    </row>
    <row r="60" spans="1:6" s="57" customFormat="1" ht="18" x14ac:dyDescent="0.3">
      <c r="A60" s="176">
        <v>56</v>
      </c>
      <c r="B60" s="179" t="s">
        <v>2911</v>
      </c>
      <c r="C60" s="176" t="s">
        <v>2</v>
      </c>
      <c r="D60" s="176">
        <v>8</v>
      </c>
      <c r="E60" s="178" t="s">
        <v>3742</v>
      </c>
      <c r="F60" s="118"/>
    </row>
    <row r="61" spans="1:6" s="57" customFormat="1" ht="18" x14ac:dyDescent="0.3">
      <c r="A61" s="176">
        <v>57</v>
      </c>
      <c r="B61" s="179" t="s">
        <v>2912</v>
      </c>
      <c r="C61" s="176" t="s">
        <v>2</v>
      </c>
      <c r="D61" s="176">
        <v>5</v>
      </c>
      <c r="E61" s="178" t="s">
        <v>3742</v>
      </c>
      <c r="F61" s="118"/>
    </row>
    <row r="62" spans="1:6" s="57" customFormat="1" ht="18" x14ac:dyDescent="0.3">
      <c r="A62" s="176">
        <v>58</v>
      </c>
      <c r="B62" s="179" t="s">
        <v>2913</v>
      </c>
      <c r="C62" s="176" t="s">
        <v>2</v>
      </c>
      <c r="D62" s="176">
        <v>10</v>
      </c>
      <c r="E62" s="178" t="s">
        <v>5257</v>
      </c>
      <c r="F62" s="118"/>
    </row>
    <row r="63" spans="1:6" s="57" customFormat="1" ht="18" x14ac:dyDescent="0.3">
      <c r="A63" s="176">
        <v>59</v>
      </c>
      <c r="B63" s="179" t="s">
        <v>2914</v>
      </c>
      <c r="C63" s="176" t="s">
        <v>293</v>
      </c>
      <c r="D63" s="176">
        <v>1000</v>
      </c>
      <c r="E63" s="178" t="s">
        <v>5258</v>
      </c>
      <c r="F63" s="118"/>
    </row>
    <row r="64" spans="1:6" s="57" customFormat="1" ht="18" x14ac:dyDescent="0.3">
      <c r="A64" s="176">
        <v>60</v>
      </c>
      <c r="B64" s="179" t="s">
        <v>2915</v>
      </c>
      <c r="C64" s="176" t="s">
        <v>8</v>
      </c>
      <c r="D64" s="176">
        <v>100</v>
      </c>
      <c r="E64" s="178" t="s">
        <v>5259</v>
      </c>
      <c r="F64" s="118"/>
    </row>
    <row r="65" spans="1:6" s="57" customFormat="1" ht="18" x14ac:dyDescent="0.3">
      <c r="A65" s="176">
        <v>61</v>
      </c>
      <c r="B65" s="179" t="s">
        <v>4738</v>
      </c>
      <c r="C65" s="176" t="s">
        <v>2</v>
      </c>
      <c r="D65" s="176">
        <v>1</v>
      </c>
      <c r="E65" s="222" t="s">
        <v>4453</v>
      </c>
      <c r="F65" s="118"/>
    </row>
    <row r="66" spans="1:6" s="57" customFormat="1" ht="18" x14ac:dyDescent="0.3">
      <c r="A66" s="176">
        <v>62</v>
      </c>
      <c r="B66" s="179" t="s">
        <v>2916</v>
      </c>
      <c r="C66" s="176" t="s">
        <v>2</v>
      </c>
      <c r="D66" s="176">
        <v>10</v>
      </c>
      <c r="E66" s="178" t="s">
        <v>5260</v>
      </c>
      <c r="F66" s="118"/>
    </row>
    <row r="67" spans="1:6" s="57" customFormat="1" ht="18" x14ac:dyDescent="0.3">
      <c r="A67" s="176">
        <v>63</v>
      </c>
      <c r="B67" s="179" t="s">
        <v>2917</v>
      </c>
      <c r="C67" s="176" t="s">
        <v>2292</v>
      </c>
      <c r="D67" s="176">
        <v>30</v>
      </c>
      <c r="E67" s="178" t="s">
        <v>3742</v>
      </c>
      <c r="F67" s="118"/>
    </row>
    <row r="68" spans="1:6" s="57" customFormat="1" ht="18" x14ac:dyDescent="0.3">
      <c r="A68" s="176">
        <v>64</v>
      </c>
      <c r="B68" s="179" t="s">
        <v>2918</v>
      </c>
      <c r="C68" s="176" t="s">
        <v>2</v>
      </c>
      <c r="D68" s="176">
        <v>10</v>
      </c>
      <c r="E68" s="178" t="s">
        <v>3791</v>
      </c>
      <c r="F68" s="118"/>
    </row>
    <row r="69" spans="1:6" s="57" customFormat="1" ht="18" x14ac:dyDescent="0.3">
      <c r="A69" s="176">
        <v>65</v>
      </c>
      <c r="B69" s="179" t="s">
        <v>2919</v>
      </c>
      <c r="C69" s="176" t="s">
        <v>2</v>
      </c>
      <c r="D69" s="176">
        <v>20</v>
      </c>
      <c r="E69" s="178" t="s">
        <v>3792</v>
      </c>
      <c r="F69" s="118"/>
    </row>
    <row r="70" spans="1:6" s="57" customFormat="1" ht="18" x14ac:dyDescent="0.3">
      <c r="A70" s="176">
        <v>66</v>
      </c>
      <c r="B70" s="179" t="s">
        <v>2920</v>
      </c>
      <c r="C70" s="176" t="s">
        <v>2</v>
      </c>
      <c r="D70" s="176">
        <v>50</v>
      </c>
      <c r="E70" s="178" t="s">
        <v>3793</v>
      </c>
      <c r="F70" s="118"/>
    </row>
    <row r="71" spans="1:6" s="57" customFormat="1" ht="18" x14ac:dyDescent="0.3">
      <c r="A71" s="176">
        <v>67</v>
      </c>
      <c r="B71" s="179" t="s">
        <v>2921</v>
      </c>
      <c r="C71" s="176" t="s">
        <v>2</v>
      </c>
      <c r="D71" s="176">
        <v>50</v>
      </c>
      <c r="E71" s="178" t="s">
        <v>3794</v>
      </c>
      <c r="F71" s="118"/>
    </row>
    <row r="72" spans="1:6" s="57" customFormat="1" ht="36" x14ac:dyDescent="0.3">
      <c r="A72" s="176">
        <v>68</v>
      </c>
      <c r="B72" s="179" t="s">
        <v>2922</v>
      </c>
      <c r="C72" s="176" t="s">
        <v>2</v>
      </c>
      <c r="D72" s="176">
        <v>10</v>
      </c>
      <c r="E72" s="178" t="s">
        <v>3795</v>
      </c>
      <c r="F72" s="118"/>
    </row>
    <row r="73" spans="1:6" s="56" customFormat="1" ht="17.399999999999999" x14ac:dyDescent="0.3">
      <c r="A73" s="173" t="s">
        <v>5</v>
      </c>
      <c r="B73" s="175" t="s">
        <v>2736</v>
      </c>
      <c r="C73" s="173"/>
      <c r="D73" s="173"/>
      <c r="E73" s="173"/>
      <c r="F73" s="117"/>
    </row>
    <row r="74" spans="1:6" s="56" customFormat="1" ht="18" x14ac:dyDescent="0.3">
      <c r="A74" s="176">
        <v>1</v>
      </c>
      <c r="B74" s="179" t="s">
        <v>2737</v>
      </c>
      <c r="C74" s="176" t="s">
        <v>2307</v>
      </c>
      <c r="D74" s="176">
        <v>1000</v>
      </c>
      <c r="E74" s="178" t="s">
        <v>3701</v>
      </c>
      <c r="F74" s="117"/>
    </row>
    <row r="75" spans="1:6" s="57" customFormat="1" ht="18" x14ac:dyDescent="0.3">
      <c r="A75" s="176">
        <v>2</v>
      </c>
      <c r="B75" s="179" t="s">
        <v>2738</v>
      </c>
      <c r="C75" s="176" t="s">
        <v>8</v>
      </c>
      <c r="D75" s="176">
        <v>5</v>
      </c>
      <c r="E75" s="178" t="s">
        <v>3701</v>
      </c>
      <c r="F75" s="118"/>
    </row>
    <row r="76" spans="1:6" s="57" customFormat="1" ht="18" x14ac:dyDescent="0.3">
      <c r="A76" s="176">
        <v>3</v>
      </c>
      <c r="B76" s="179" t="s">
        <v>2739</v>
      </c>
      <c r="C76" s="176" t="s">
        <v>8</v>
      </c>
      <c r="D76" s="176">
        <v>100</v>
      </c>
      <c r="E76" s="178" t="s">
        <v>3701</v>
      </c>
      <c r="F76" s="118"/>
    </row>
    <row r="77" spans="1:6" s="57" customFormat="1" ht="18" x14ac:dyDescent="0.3">
      <c r="A77" s="176">
        <v>4</v>
      </c>
      <c r="B77" s="179" t="s">
        <v>2740</v>
      </c>
      <c r="C77" s="176" t="s">
        <v>8</v>
      </c>
      <c r="D77" s="176">
        <v>50</v>
      </c>
      <c r="E77" s="178" t="s">
        <v>3702</v>
      </c>
      <c r="F77" s="118"/>
    </row>
    <row r="78" spans="1:6" s="57" customFormat="1" ht="18" x14ac:dyDescent="0.3">
      <c r="A78" s="176">
        <v>5</v>
      </c>
      <c r="B78" s="179" t="s">
        <v>2741</v>
      </c>
      <c r="C78" s="176" t="s">
        <v>8</v>
      </c>
      <c r="D78" s="176">
        <v>100</v>
      </c>
      <c r="E78" s="178" t="s">
        <v>3703</v>
      </c>
      <c r="F78" s="118"/>
    </row>
    <row r="79" spans="1:6" s="57" customFormat="1" ht="18" x14ac:dyDescent="0.3">
      <c r="A79" s="176">
        <v>6</v>
      </c>
      <c r="B79" s="179" t="s">
        <v>2742</v>
      </c>
      <c r="C79" s="176" t="s">
        <v>8</v>
      </c>
      <c r="D79" s="176">
        <v>30</v>
      </c>
      <c r="E79" s="178" t="s">
        <v>3704</v>
      </c>
      <c r="F79" s="118"/>
    </row>
    <row r="80" spans="1:6" s="57" customFormat="1" ht="18" x14ac:dyDescent="0.3">
      <c r="A80" s="176">
        <v>7</v>
      </c>
      <c r="B80" s="179" t="s">
        <v>2743</v>
      </c>
      <c r="C80" s="176" t="s">
        <v>8</v>
      </c>
      <c r="D80" s="176">
        <v>50</v>
      </c>
      <c r="E80" s="178" t="s">
        <v>3704</v>
      </c>
      <c r="F80" s="118"/>
    </row>
    <row r="81" spans="1:6" s="57" customFormat="1" ht="18" x14ac:dyDescent="0.3">
      <c r="A81" s="176">
        <v>8</v>
      </c>
      <c r="B81" s="179" t="s">
        <v>2744</v>
      </c>
      <c r="C81" s="176" t="s">
        <v>8</v>
      </c>
      <c r="D81" s="176">
        <v>35</v>
      </c>
      <c r="E81" s="178" t="s">
        <v>3705</v>
      </c>
      <c r="F81" s="118"/>
    </row>
    <row r="82" spans="1:6" s="57" customFormat="1" ht="18" x14ac:dyDescent="0.3">
      <c r="A82" s="176">
        <v>9</v>
      </c>
      <c r="B82" s="179" t="s">
        <v>2745</v>
      </c>
      <c r="C82" s="176" t="s">
        <v>8</v>
      </c>
      <c r="D82" s="176">
        <v>50</v>
      </c>
      <c r="E82" s="178" t="s">
        <v>3706</v>
      </c>
      <c r="F82" s="118"/>
    </row>
    <row r="83" spans="1:6" s="57" customFormat="1" ht="18" x14ac:dyDescent="0.3">
      <c r="A83" s="176">
        <v>10</v>
      </c>
      <c r="B83" s="179" t="s">
        <v>2746</v>
      </c>
      <c r="C83" s="176" t="s">
        <v>87</v>
      </c>
      <c r="D83" s="176">
        <v>1000</v>
      </c>
      <c r="E83" s="178" t="s">
        <v>3707</v>
      </c>
      <c r="F83" s="118"/>
    </row>
    <row r="84" spans="1:6" s="57" customFormat="1" ht="18" x14ac:dyDescent="0.3">
      <c r="A84" s="176">
        <v>11</v>
      </c>
      <c r="B84" s="179" t="s">
        <v>2747</v>
      </c>
      <c r="C84" s="176" t="s">
        <v>6</v>
      </c>
      <c r="D84" s="176">
        <v>200</v>
      </c>
      <c r="E84" s="178" t="s">
        <v>3708</v>
      </c>
      <c r="F84" s="118"/>
    </row>
    <row r="85" spans="1:6" s="57" customFormat="1" ht="18" x14ac:dyDescent="0.3">
      <c r="A85" s="176">
        <v>12</v>
      </c>
      <c r="B85" s="179" t="s">
        <v>2748</v>
      </c>
      <c r="C85" s="176" t="s">
        <v>10</v>
      </c>
      <c r="D85" s="176">
        <v>200</v>
      </c>
      <c r="E85" s="178" t="s">
        <v>3709</v>
      </c>
      <c r="F85" s="118"/>
    </row>
    <row r="86" spans="1:6" s="57" customFormat="1" ht="18" x14ac:dyDescent="0.3">
      <c r="A86" s="176">
        <v>13</v>
      </c>
      <c r="B86" s="179" t="s">
        <v>2749</v>
      </c>
      <c r="C86" s="176" t="s">
        <v>8</v>
      </c>
      <c r="D86" s="176">
        <v>50</v>
      </c>
      <c r="E86" s="178" t="s">
        <v>4730</v>
      </c>
      <c r="F86" s="118"/>
    </row>
    <row r="87" spans="1:6" s="57" customFormat="1" ht="18" x14ac:dyDescent="0.3">
      <c r="A87" s="176">
        <v>14</v>
      </c>
      <c r="B87" s="179" t="s">
        <v>2750</v>
      </c>
      <c r="C87" s="176" t="s">
        <v>8</v>
      </c>
      <c r="D87" s="176">
        <v>50</v>
      </c>
      <c r="E87" s="178" t="s">
        <v>4731</v>
      </c>
      <c r="F87" s="118"/>
    </row>
    <row r="88" spans="1:6" s="57" customFormat="1" ht="18" x14ac:dyDescent="0.3">
      <c r="A88" s="176">
        <v>15</v>
      </c>
      <c r="B88" s="179" t="s">
        <v>4763</v>
      </c>
      <c r="C88" s="176" t="s">
        <v>8</v>
      </c>
      <c r="D88" s="176">
        <v>200</v>
      </c>
      <c r="E88" s="178" t="s">
        <v>4764</v>
      </c>
      <c r="F88" s="118"/>
    </row>
    <row r="89" spans="1:6" s="57" customFormat="1" ht="18" x14ac:dyDescent="0.3">
      <c r="A89" s="176">
        <v>16</v>
      </c>
      <c r="B89" s="179" t="s">
        <v>2751</v>
      </c>
      <c r="C89" s="176" t="s">
        <v>8</v>
      </c>
      <c r="D89" s="176">
        <v>100</v>
      </c>
      <c r="E89" s="178" t="s">
        <v>3703</v>
      </c>
      <c r="F89" s="118"/>
    </row>
    <row r="90" spans="1:6" s="57" customFormat="1" ht="18" x14ac:dyDescent="0.3">
      <c r="A90" s="176">
        <v>17</v>
      </c>
      <c r="B90" s="179" t="s">
        <v>2752</v>
      </c>
      <c r="C90" s="176" t="s">
        <v>6</v>
      </c>
      <c r="D90" s="176">
        <v>100</v>
      </c>
      <c r="E90" s="178" t="s">
        <v>5383</v>
      </c>
      <c r="F90" s="118"/>
    </row>
    <row r="91" spans="1:6" s="57" customFormat="1" ht="18" x14ac:dyDescent="0.3">
      <c r="A91" s="176">
        <v>18</v>
      </c>
      <c r="B91" s="179" t="s">
        <v>2753</v>
      </c>
      <c r="C91" s="176" t="s">
        <v>8</v>
      </c>
      <c r="D91" s="176">
        <v>150</v>
      </c>
      <c r="E91" s="178" t="s">
        <v>3710</v>
      </c>
      <c r="F91" s="118"/>
    </row>
    <row r="92" spans="1:6" s="56" customFormat="1" ht="17.399999999999999" x14ac:dyDescent="0.3">
      <c r="A92" s="173" t="s">
        <v>14</v>
      </c>
      <c r="B92" s="175" t="s">
        <v>2754</v>
      </c>
      <c r="C92" s="173"/>
      <c r="D92" s="173"/>
      <c r="E92" s="174"/>
      <c r="F92" s="117"/>
    </row>
    <row r="93" spans="1:6" s="57" customFormat="1" ht="18" x14ac:dyDescent="0.3">
      <c r="A93" s="176">
        <v>1</v>
      </c>
      <c r="B93" s="179" t="s">
        <v>2755</v>
      </c>
      <c r="C93" s="176" t="s">
        <v>2</v>
      </c>
      <c r="D93" s="176">
        <v>5</v>
      </c>
      <c r="E93" s="178" t="s">
        <v>3711</v>
      </c>
      <c r="F93" s="118"/>
    </row>
    <row r="94" spans="1:6" s="57" customFormat="1" ht="18" x14ac:dyDescent="0.3">
      <c r="A94" s="176">
        <v>2</v>
      </c>
      <c r="B94" s="179" t="s">
        <v>2756</v>
      </c>
      <c r="C94" s="176" t="s">
        <v>8</v>
      </c>
      <c r="D94" s="176">
        <v>20</v>
      </c>
      <c r="E94" s="178" t="s">
        <v>3712</v>
      </c>
      <c r="F94" s="118"/>
    </row>
    <row r="95" spans="1:6" s="57" customFormat="1" ht="18" x14ac:dyDescent="0.3">
      <c r="A95" s="176">
        <v>3</v>
      </c>
      <c r="B95" s="179" t="s">
        <v>2757</v>
      </c>
      <c r="C95" s="176" t="s">
        <v>8</v>
      </c>
      <c r="D95" s="176">
        <v>20</v>
      </c>
      <c r="E95" s="178" t="s">
        <v>3712</v>
      </c>
      <c r="F95" s="118"/>
    </row>
    <row r="96" spans="1:6" s="57" customFormat="1" ht="18" x14ac:dyDescent="0.3">
      <c r="A96" s="176">
        <v>4</v>
      </c>
      <c r="B96" s="179" t="s">
        <v>2758</v>
      </c>
      <c r="C96" s="176" t="s">
        <v>8</v>
      </c>
      <c r="D96" s="176">
        <v>5</v>
      </c>
      <c r="E96" s="178" t="s">
        <v>3712</v>
      </c>
      <c r="F96" s="118"/>
    </row>
    <row r="97" spans="1:6" s="57" customFormat="1" ht="18" x14ac:dyDescent="0.3">
      <c r="A97" s="176">
        <v>5</v>
      </c>
      <c r="B97" s="179" t="s">
        <v>2759</v>
      </c>
      <c r="C97" s="176" t="s">
        <v>8</v>
      </c>
      <c r="D97" s="176">
        <v>30</v>
      </c>
      <c r="E97" s="178" t="s">
        <v>3712</v>
      </c>
      <c r="F97" s="118"/>
    </row>
    <row r="98" spans="1:6" s="57" customFormat="1" ht="18" x14ac:dyDescent="0.3">
      <c r="A98" s="176">
        <v>6</v>
      </c>
      <c r="B98" s="179" t="s">
        <v>2760</v>
      </c>
      <c r="C98" s="176" t="s">
        <v>8</v>
      </c>
      <c r="D98" s="176">
        <v>50</v>
      </c>
      <c r="E98" s="178" t="s">
        <v>3712</v>
      </c>
      <c r="F98" s="118"/>
    </row>
    <row r="99" spans="1:6" s="57" customFormat="1" ht="18" x14ac:dyDescent="0.3">
      <c r="A99" s="176">
        <v>7</v>
      </c>
      <c r="B99" s="179" t="s">
        <v>2761</v>
      </c>
      <c r="C99" s="176" t="s">
        <v>8</v>
      </c>
      <c r="D99" s="176">
        <v>5</v>
      </c>
      <c r="E99" s="178" t="s">
        <v>3713</v>
      </c>
      <c r="F99" s="118"/>
    </row>
    <row r="100" spans="1:6" s="57" customFormat="1" ht="18" x14ac:dyDescent="0.3">
      <c r="A100" s="176">
        <v>8</v>
      </c>
      <c r="B100" s="179" t="s">
        <v>2762</v>
      </c>
      <c r="C100" s="176" t="s">
        <v>8</v>
      </c>
      <c r="D100" s="176">
        <v>10</v>
      </c>
      <c r="E100" s="178" t="s">
        <v>3714</v>
      </c>
      <c r="F100" s="118"/>
    </row>
    <row r="101" spans="1:6" s="57" customFormat="1" ht="18" x14ac:dyDescent="0.3">
      <c r="A101" s="176">
        <v>9</v>
      </c>
      <c r="B101" s="179" t="s">
        <v>2763</v>
      </c>
      <c r="C101" s="176" t="s">
        <v>141</v>
      </c>
      <c r="D101" s="176">
        <v>10</v>
      </c>
      <c r="E101" s="178" t="s">
        <v>3715</v>
      </c>
      <c r="F101" s="118"/>
    </row>
    <row r="102" spans="1:6" s="57" customFormat="1" ht="18" x14ac:dyDescent="0.3">
      <c r="A102" s="176">
        <v>10</v>
      </c>
      <c r="B102" s="179" t="s">
        <v>2764</v>
      </c>
      <c r="C102" s="176" t="s">
        <v>87</v>
      </c>
      <c r="D102" s="176">
        <v>100</v>
      </c>
      <c r="E102" s="178" t="s">
        <v>3709</v>
      </c>
      <c r="F102" s="118"/>
    </row>
    <row r="103" spans="1:6" s="57" customFormat="1" ht="18" x14ac:dyDescent="0.3">
      <c r="A103" s="176">
        <v>11</v>
      </c>
      <c r="B103" s="179" t="s">
        <v>2765</v>
      </c>
      <c r="C103" s="176" t="s">
        <v>8</v>
      </c>
      <c r="D103" s="176">
        <v>100</v>
      </c>
      <c r="E103" s="178" t="s">
        <v>3709</v>
      </c>
      <c r="F103" s="118"/>
    </row>
    <row r="104" spans="1:6" s="57" customFormat="1" ht="18" x14ac:dyDescent="0.3">
      <c r="A104" s="176">
        <v>12</v>
      </c>
      <c r="B104" s="179" t="s">
        <v>2766</v>
      </c>
      <c r="C104" s="176" t="s">
        <v>10</v>
      </c>
      <c r="D104" s="176">
        <v>500</v>
      </c>
      <c r="E104" s="178" t="s">
        <v>3716</v>
      </c>
      <c r="F104" s="118"/>
    </row>
    <row r="105" spans="1:6" s="57" customFormat="1" ht="18" x14ac:dyDescent="0.3">
      <c r="A105" s="176">
        <v>13</v>
      </c>
      <c r="B105" s="179" t="s">
        <v>2767</v>
      </c>
      <c r="C105" s="176" t="s">
        <v>7</v>
      </c>
      <c r="D105" s="176">
        <v>30</v>
      </c>
      <c r="E105" s="178" t="s">
        <v>3717</v>
      </c>
      <c r="F105" s="118"/>
    </row>
    <row r="106" spans="1:6" s="57" customFormat="1" ht="18" x14ac:dyDescent="0.3">
      <c r="A106" s="176">
        <v>14</v>
      </c>
      <c r="B106" s="179" t="s">
        <v>2768</v>
      </c>
      <c r="C106" s="176" t="s">
        <v>1</v>
      </c>
      <c r="D106" s="176">
        <v>5</v>
      </c>
      <c r="E106" s="178" t="s">
        <v>3718</v>
      </c>
      <c r="F106" s="118"/>
    </row>
    <row r="107" spans="1:6" s="57" customFormat="1" ht="18" x14ac:dyDescent="0.3">
      <c r="A107" s="176">
        <v>15</v>
      </c>
      <c r="B107" s="179" t="s">
        <v>2758</v>
      </c>
      <c r="C107" s="176" t="s">
        <v>8</v>
      </c>
      <c r="D107" s="176">
        <v>2</v>
      </c>
      <c r="E107" s="178" t="s">
        <v>3712</v>
      </c>
      <c r="F107" s="118"/>
    </row>
    <row r="108" spans="1:6" s="57" customFormat="1" ht="18" x14ac:dyDescent="0.3">
      <c r="A108" s="176">
        <v>16</v>
      </c>
      <c r="B108" s="179" t="s">
        <v>2769</v>
      </c>
      <c r="C108" s="176" t="s">
        <v>8</v>
      </c>
      <c r="D108" s="176">
        <v>10</v>
      </c>
      <c r="E108" s="178" t="s">
        <v>3709</v>
      </c>
      <c r="F108" s="118"/>
    </row>
    <row r="109" spans="1:6" s="57" customFormat="1" ht="18" x14ac:dyDescent="0.3">
      <c r="A109" s="176">
        <v>17</v>
      </c>
      <c r="B109" s="179" t="s">
        <v>2770</v>
      </c>
      <c r="C109" s="176" t="s">
        <v>8</v>
      </c>
      <c r="D109" s="176">
        <v>40</v>
      </c>
      <c r="E109" s="178" t="s">
        <v>3709</v>
      </c>
      <c r="F109" s="118"/>
    </row>
    <row r="110" spans="1:6" s="57" customFormat="1" ht="18" x14ac:dyDescent="0.3">
      <c r="A110" s="176">
        <v>18</v>
      </c>
      <c r="B110" s="179" t="s">
        <v>2771</v>
      </c>
      <c r="C110" s="176" t="s">
        <v>2708</v>
      </c>
      <c r="D110" s="176">
        <v>50</v>
      </c>
      <c r="E110" s="178" t="s">
        <v>3709</v>
      </c>
      <c r="F110" s="118"/>
    </row>
    <row r="111" spans="1:6" s="56" customFormat="1" ht="17.399999999999999" x14ac:dyDescent="0.3">
      <c r="A111" s="173" t="s">
        <v>602</v>
      </c>
      <c r="B111" s="175" t="s">
        <v>2772</v>
      </c>
      <c r="C111" s="173"/>
      <c r="D111" s="173"/>
      <c r="E111" s="174"/>
      <c r="F111" s="117"/>
    </row>
    <row r="112" spans="1:6" s="57" customFormat="1" ht="18" x14ac:dyDescent="0.3">
      <c r="A112" s="176">
        <v>1</v>
      </c>
      <c r="B112" s="179" t="s">
        <v>2773</v>
      </c>
      <c r="C112" s="176" t="s">
        <v>87</v>
      </c>
      <c r="D112" s="176">
        <v>500</v>
      </c>
      <c r="E112" s="178" t="s">
        <v>3719</v>
      </c>
      <c r="F112" s="118"/>
    </row>
    <row r="113" spans="1:6" s="57" customFormat="1" ht="18" x14ac:dyDescent="0.3">
      <c r="A113" s="176">
        <v>2</v>
      </c>
      <c r="B113" s="179" t="s">
        <v>2774</v>
      </c>
      <c r="C113" s="176" t="s">
        <v>8</v>
      </c>
      <c r="D113" s="176">
        <v>200</v>
      </c>
      <c r="E113" s="178" t="s">
        <v>3720</v>
      </c>
      <c r="F113" s="118"/>
    </row>
    <row r="114" spans="1:6" s="57" customFormat="1" ht="18" x14ac:dyDescent="0.3">
      <c r="A114" s="176">
        <v>3</v>
      </c>
      <c r="B114" s="179" t="s">
        <v>2775</v>
      </c>
      <c r="C114" s="176" t="s">
        <v>87</v>
      </c>
      <c r="D114" s="176">
        <v>200</v>
      </c>
      <c r="E114" s="178" t="s">
        <v>3721</v>
      </c>
      <c r="F114" s="118"/>
    </row>
    <row r="115" spans="1:6" s="57" customFormat="1" ht="18" x14ac:dyDescent="0.3">
      <c r="A115" s="176">
        <v>4</v>
      </c>
      <c r="B115" s="179" t="s">
        <v>2776</v>
      </c>
      <c r="C115" s="176" t="s">
        <v>2777</v>
      </c>
      <c r="D115" s="176">
        <v>30</v>
      </c>
      <c r="E115" s="178" t="s">
        <v>3722</v>
      </c>
      <c r="F115" s="118"/>
    </row>
    <row r="116" spans="1:6" s="57" customFormat="1" ht="18" x14ac:dyDescent="0.3">
      <c r="A116" s="176">
        <v>5</v>
      </c>
      <c r="B116" s="179" t="s">
        <v>2778</v>
      </c>
      <c r="C116" s="176" t="s">
        <v>141</v>
      </c>
      <c r="D116" s="176">
        <v>100</v>
      </c>
      <c r="E116" s="178" t="s">
        <v>3723</v>
      </c>
      <c r="F116" s="118"/>
    </row>
    <row r="117" spans="1:6" s="57" customFormat="1" ht="18" x14ac:dyDescent="0.3">
      <c r="A117" s="176">
        <v>6</v>
      </c>
      <c r="B117" s="179" t="s">
        <v>4663</v>
      </c>
      <c r="C117" s="176" t="s">
        <v>141</v>
      </c>
      <c r="D117" s="176">
        <v>1000</v>
      </c>
      <c r="E117" s="178" t="s">
        <v>3724</v>
      </c>
      <c r="F117" s="118"/>
    </row>
    <row r="118" spans="1:6" s="57" customFormat="1" ht="18" x14ac:dyDescent="0.3">
      <c r="A118" s="176">
        <v>7</v>
      </c>
      <c r="B118" s="179" t="s">
        <v>2779</v>
      </c>
      <c r="C118" s="176" t="s">
        <v>141</v>
      </c>
      <c r="D118" s="176">
        <v>500</v>
      </c>
      <c r="E118" s="178" t="s">
        <v>3725</v>
      </c>
      <c r="F118" s="118"/>
    </row>
    <row r="119" spans="1:6" s="56" customFormat="1" ht="18" x14ac:dyDescent="0.3">
      <c r="A119" s="176">
        <v>8</v>
      </c>
      <c r="B119" s="179" t="s">
        <v>2780</v>
      </c>
      <c r="C119" s="176" t="s">
        <v>141</v>
      </c>
      <c r="D119" s="176">
        <v>100</v>
      </c>
      <c r="E119" s="178" t="s">
        <v>3726</v>
      </c>
      <c r="F119" s="117"/>
    </row>
    <row r="120" spans="1:6" s="57" customFormat="1" ht="18" x14ac:dyDescent="0.3">
      <c r="A120" s="176">
        <v>9</v>
      </c>
      <c r="B120" s="179" t="s">
        <v>2781</v>
      </c>
      <c r="C120" s="176" t="s">
        <v>141</v>
      </c>
      <c r="D120" s="176">
        <v>100</v>
      </c>
      <c r="E120" s="178" t="s">
        <v>3727</v>
      </c>
      <c r="F120" s="118"/>
    </row>
    <row r="121" spans="1:6" s="57" customFormat="1" ht="18" x14ac:dyDescent="0.3">
      <c r="A121" s="176">
        <v>10</v>
      </c>
      <c r="B121" s="179" t="s">
        <v>2782</v>
      </c>
      <c r="C121" s="176" t="s">
        <v>141</v>
      </c>
      <c r="D121" s="176">
        <v>200</v>
      </c>
      <c r="E121" s="178" t="s">
        <v>3728</v>
      </c>
      <c r="F121" s="118"/>
    </row>
    <row r="122" spans="1:6" s="57" customFormat="1" ht="18" x14ac:dyDescent="0.3">
      <c r="A122" s="176">
        <v>11</v>
      </c>
      <c r="B122" s="179" t="s">
        <v>2783</v>
      </c>
      <c r="C122" s="176" t="s">
        <v>2133</v>
      </c>
      <c r="D122" s="176">
        <v>200</v>
      </c>
      <c r="E122" s="178" t="s">
        <v>3726</v>
      </c>
      <c r="F122" s="118"/>
    </row>
    <row r="123" spans="1:6" s="57" customFormat="1" ht="18" x14ac:dyDescent="0.3">
      <c r="A123" s="176">
        <v>12</v>
      </c>
      <c r="B123" s="179" t="s">
        <v>4664</v>
      </c>
      <c r="C123" s="176" t="s">
        <v>8</v>
      </c>
      <c r="D123" s="176">
        <v>50</v>
      </c>
      <c r="E123" s="178" t="s">
        <v>3701</v>
      </c>
      <c r="F123" s="118"/>
    </row>
    <row r="124" spans="1:6" s="57" customFormat="1" ht="18" x14ac:dyDescent="0.3">
      <c r="A124" s="176">
        <v>13</v>
      </c>
      <c r="B124" s="179" t="s">
        <v>2784</v>
      </c>
      <c r="C124" s="176" t="s">
        <v>8</v>
      </c>
      <c r="D124" s="176">
        <v>50</v>
      </c>
      <c r="E124" s="178" t="s">
        <v>3729</v>
      </c>
      <c r="F124" s="118"/>
    </row>
    <row r="125" spans="1:6" s="57" customFormat="1" ht="18" x14ac:dyDescent="0.3">
      <c r="A125" s="176">
        <v>14</v>
      </c>
      <c r="B125" s="179" t="s">
        <v>2785</v>
      </c>
      <c r="C125" s="176" t="s">
        <v>10</v>
      </c>
      <c r="D125" s="176">
        <v>100</v>
      </c>
      <c r="E125" s="178" t="s">
        <v>3730</v>
      </c>
      <c r="F125" s="118"/>
    </row>
    <row r="126" spans="1:6" s="57" customFormat="1" ht="18" x14ac:dyDescent="0.3">
      <c r="A126" s="176">
        <v>15</v>
      </c>
      <c r="B126" s="179" t="s">
        <v>2786</v>
      </c>
      <c r="C126" s="176" t="s">
        <v>547</v>
      </c>
      <c r="D126" s="176">
        <v>500</v>
      </c>
      <c r="E126" s="178" t="s">
        <v>3731</v>
      </c>
      <c r="F126" s="118"/>
    </row>
    <row r="127" spans="1:6" s="57" customFormat="1" ht="18" x14ac:dyDescent="0.3">
      <c r="A127" s="176">
        <v>16</v>
      </c>
      <c r="B127" s="179" t="s">
        <v>2787</v>
      </c>
      <c r="C127" s="176" t="s">
        <v>8</v>
      </c>
      <c r="D127" s="176">
        <v>50</v>
      </c>
      <c r="E127" s="178" t="s">
        <v>3701</v>
      </c>
      <c r="F127" s="118"/>
    </row>
    <row r="128" spans="1:6" s="57" customFormat="1" ht="18" x14ac:dyDescent="0.3">
      <c r="A128" s="176">
        <v>17</v>
      </c>
      <c r="B128" s="179" t="s">
        <v>2788</v>
      </c>
      <c r="C128" s="176" t="s">
        <v>8</v>
      </c>
      <c r="D128" s="176">
        <v>10</v>
      </c>
      <c r="E128" s="178" t="s">
        <v>3701</v>
      </c>
      <c r="F128" s="118"/>
    </row>
    <row r="129" spans="1:6" s="57" customFormat="1" ht="18" x14ac:dyDescent="0.3">
      <c r="A129" s="176">
        <v>18</v>
      </c>
      <c r="B129" s="179" t="s">
        <v>2789</v>
      </c>
      <c r="C129" s="176" t="s">
        <v>8</v>
      </c>
      <c r="D129" s="176">
        <v>1</v>
      </c>
      <c r="E129" s="178" t="s">
        <v>3701</v>
      </c>
      <c r="F129" s="118"/>
    </row>
    <row r="130" spans="1:6" s="57" customFormat="1" ht="18" x14ac:dyDescent="0.3">
      <c r="A130" s="176">
        <v>19</v>
      </c>
      <c r="B130" s="179" t="s">
        <v>2790</v>
      </c>
      <c r="C130" s="176" t="s">
        <v>8</v>
      </c>
      <c r="D130" s="176">
        <v>10</v>
      </c>
      <c r="E130" s="178" t="s">
        <v>3701</v>
      </c>
      <c r="F130" s="118"/>
    </row>
    <row r="131" spans="1:6" s="57" customFormat="1" ht="18" x14ac:dyDescent="0.3">
      <c r="A131" s="176">
        <v>20</v>
      </c>
      <c r="B131" s="179" t="s">
        <v>2791</v>
      </c>
      <c r="C131" s="176" t="s">
        <v>8</v>
      </c>
      <c r="D131" s="176">
        <v>5</v>
      </c>
      <c r="E131" s="178" t="s">
        <v>3701</v>
      </c>
      <c r="F131" s="118"/>
    </row>
    <row r="132" spans="1:6" s="57" customFormat="1" ht="18" x14ac:dyDescent="0.3">
      <c r="A132" s="176">
        <v>21</v>
      </c>
      <c r="B132" s="179" t="s">
        <v>2792</v>
      </c>
      <c r="C132" s="176" t="s">
        <v>8</v>
      </c>
      <c r="D132" s="176">
        <v>15</v>
      </c>
      <c r="E132" s="178" t="s">
        <v>3701</v>
      </c>
      <c r="F132" s="118"/>
    </row>
    <row r="133" spans="1:6" s="57" customFormat="1" ht="18" x14ac:dyDescent="0.3">
      <c r="A133" s="176">
        <v>22</v>
      </c>
      <c r="B133" s="179" t="s">
        <v>2793</v>
      </c>
      <c r="C133" s="176" t="s">
        <v>8</v>
      </c>
      <c r="D133" s="176">
        <v>20</v>
      </c>
      <c r="E133" s="178" t="s">
        <v>3701</v>
      </c>
      <c r="F133" s="118"/>
    </row>
    <row r="134" spans="1:6" s="57" customFormat="1" ht="18" x14ac:dyDescent="0.3">
      <c r="A134" s="176">
        <v>23</v>
      </c>
      <c r="B134" s="179" t="s">
        <v>2794</v>
      </c>
      <c r="C134" s="176" t="s">
        <v>8</v>
      </c>
      <c r="D134" s="176">
        <v>1</v>
      </c>
      <c r="E134" s="178" t="s">
        <v>3701</v>
      </c>
      <c r="F134" s="118"/>
    </row>
    <row r="135" spans="1:6" s="57" customFormat="1" ht="18" x14ac:dyDescent="0.3">
      <c r="A135" s="176">
        <v>24</v>
      </c>
      <c r="B135" s="179" t="s">
        <v>2795</v>
      </c>
      <c r="C135" s="176" t="s">
        <v>8</v>
      </c>
      <c r="D135" s="176">
        <v>10</v>
      </c>
      <c r="E135" s="178" t="s">
        <v>3701</v>
      </c>
      <c r="F135" s="118"/>
    </row>
    <row r="136" spans="1:6" s="57" customFormat="1" ht="18" x14ac:dyDescent="0.3">
      <c r="A136" s="176">
        <v>25</v>
      </c>
      <c r="B136" s="179" t="s">
        <v>2796</v>
      </c>
      <c r="C136" s="176" t="s">
        <v>8</v>
      </c>
      <c r="D136" s="176">
        <v>3</v>
      </c>
      <c r="E136" s="178" t="s">
        <v>3701</v>
      </c>
      <c r="F136" s="118"/>
    </row>
    <row r="137" spans="1:6" s="57" customFormat="1" ht="18" x14ac:dyDescent="0.3">
      <c r="A137" s="176">
        <v>26</v>
      </c>
      <c r="B137" s="179" t="s">
        <v>2797</v>
      </c>
      <c r="C137" s="176" t="s">
        <v>8</v>
      </c>
      <c r="D137" s="176">
        <v>30</v>
      </c>
      <c r="E137" s="178" t="s">
        <v>3701</v>
      </c>
      <c r="F137" s="118"/>
    </row>
    <row r="138" spans="1:6" s="57" customFormat="1" ht="18" x14ac:dyDescent="0.3">
      <c r="A138" s="176">
        <v>27</v>
      </c>
      <c r="B138" s="179" t="s">
        <v>2798</v>
      </c>
      <c r="C138" s="176" t="s">
        <v>8</v>
      </c>
      <c r="D138" s="176">
        <v>30</v>
      </c>
      <c r="E138" s="178" t="s">
        <v>3701</v>
      </c>
      <c r="F138" s="118"/>
    </row>
    <row r="139" spans="1:6" s="57" customFormat="1" ht="18" x14ac:dyDescent="0.3">
      <c r="A139" s="176">
        <v>28</v>
      </c>
      <c r="B139" s="179" t="s">
        <v>2799</v>
      </c>
      <c r="C139" s="176" t="s">
        <v>8</v>
      </c>
      <c r="D139" s="176">
        <v>20</v>
      </c>
      <c r="E139" s="178" t="s">
        <v>3701</v>
      </c>
      <c r="F139" s="118"/>
    </row>
    <row r="140" spans="1:6" s="57" customFormat="1" ht="18" x14ac:dyDescent="0.3">
      <c r="A140" s="176">
        <v>29</v>
      </c>
      <c r="B140" s="179" t="s">
        <v>2800</v>
      </c>
      <c r="C140" s="176" t="s">
        <v>87</v>
      </c>
      <c r="D140" s="176">
        <v>300</v>
      </c>
      <c r="E140" s="178" t="s">
        <v>3701</v>
      </c>
      <c r="F140" s="118"/>
    </row>
    <row r="141" spans="1:6" s="57" customFormat="1" ht="18" x14ac:dyDescent="0.3">
      <c r="A141" s="176">
        <v>30</v>
      </c>
      <c r="B141" s="179" t="s">
        <v>2801</v>
      </c>
      <c r="C141" s="176" t="s">
        <v>87</v>
      </c>
      <c r="D141" s="176">
        <v>100</v>
      </c>
      <c r="E141" s="178" t="s">
        <v>3701</v>
      </c>
      <c r="F141" s="118"/>
    </row>
    <row r="142" spans="1:6" s="57" customFormat="1" ht="18" x14ac:dyDescent="0.3">
      <c r="A142" s="176">
        <v>31</v>
      </c>
      <c r="B142" s="179" t="s">
        <v>2802</v>
      </c>
      <c r="C142" s="176" t="s">
        <v>87</v>
      </c>
      <c r="D142" s="176">
        <v>300</v>
      </c>
      <c r="E142" s="178" t="s">
        <v>5370</v>
      </c>
      <c r="F142" s="118"/>
    </row>
    <row r="143" spans="1:6" s="57" customFormat="1" ht="18" x14ac:dyDescent="0.3">
      <c r="A143" s="176">
        <v>32</v>
      </c>
      <c r="B143" s="179" t="s">
        <v>2803</v>
      </c>
      <c r="C143" s="176" t="s">
        <v>87</v>
      </c>
      <c r="D143" s="176">
        <v>300</v>
      </c>
      <c r="E143" s="178" t="s">
        <v>3732</v>
      </c>
      <c r="F143" s="118"/>
    </row>
    <row r="144" spans="1:6" s="57" customFormat="1" ht="18" x14ac:dyDescent="0.3">
      <c r="A144" s="176">
        <v>33</v>
      </c>
      <c r="B144" s="179" t="s">
        <v>2804</v>
      </c>
      <c r="C144" s="176" t="s">
        <v>6</v>
      </c>
      <c r="D144" s="176">
        <v>100</v>
      </c>
      <c r="E144" s="178" t="s">
        <v>3733</v>
      </c>
      <c r="F144" s="118"/>
    </row>
    <row r="145" spans="1:6" s="57" customFormat="1" ht="18" x14ac:dyDescent="0.3">
      <c r="A145" s="176">
        <v>34</v>
      </c>
      <c r="B145" s="179" t="s">
        <v>2805</v>
      </c>
      <c r="C145" s="176" t="s">
        <v>2777</v>
      </c>
      <c r="D145" s="176">
        <v>100</v>
      </c>
      <c r="E145" s="178" t="s">
        <v>3734</v>
      </c>
      <c r="F145" s="118"/>
    </row>
    <row r="146" spans="1:6" s="57" customFormat="1" ht="18" x14ac:dyDescent="0.3">
      <c r="A146" s="176">
        <v>35</v>
      </c>
      <c r="B146" s="179" t="s">
        <v>2803</v>
      </c>
      <c r="C146" s="176" t="s">
        <v>87</v>
      </c>
      <c r="D146" s="176">
        <v>300</v>
      </c>
      <c r="E146" s="178" t="s">
        <v>3735</v>
      </c>
      <c r="F146" s="118"/>
    </row>
    <row r="147" spans="1:6" s="57" customFormat="1" ht="18" x14ac:dyDescent="0.3">
      <c r="A147" s="176">
        <v>36</v>
      </c>
      <c r="B147" s="179" t="s">
        <v>2806</v>
      </c>
      <c r="C147" s="176" t="s">
        <v>8</v>
      </c>
      <c r="D147" s="176">
        <v>50</v>
      </c>
      <c r="E147" s="178" t="s">
        <v>3732</v>
      </c>
      <c r="F147" s="118"/>
    </row>
    <row r="148" spans="1:6" s="57" customFormat="1" ht="18" x14ac:dyDescent="0.3">
      <c r="A148" s="176">
        <v>37</v>
      </c>
      <c r="B148" s="179" t="s">
        <v>2807</v>
      </c>
      <c r="C148" s="176" t="s">
        <v>8</v>
      </c>
      <c r="D148" s="176">
        <v>100</v>
      </c>
      <c r="E148" s="178" t="s">
        <v>3701</v>
      </c>
      <c r="F148" s="118"/>
    </row>
    <row r="149" spans="1:6" s="57" customFormat="1" ht="18" x14ac:dyDescent="0.3">
      <c r="A149" s="176">
        <v>38</v>
      </c>
      <c r="B149" s="179" t="s">
        <v>2808</v>
      </c>
      <c r="C149" s="176" t="s">
        <v>2358</v>
      </c>
      <c r="D149" s="176">
        <v>3</v>
      </c>
      <c r="E149" s="178" t="s">
        <v>3726</v>
      </c>
      <c r="F149" s="118"/>
    </row>
    <row r="150" spans="1:6" s="57" customFormat="1" ht="18" x14ac:dyDescent="0.3">
      <c r="A150" s="176">
        <v>39</v>
      </c>
      <c r="B150" s="179" t="s">
        <v>2809</v>
      </c>
      <c r="C150" s="176" t="s">
        <v>2133</v>
      </c>
      <c r="D150" s="176">
        <v>20</v>
      </c>
      <c r="E150" s="178" t="s">
        <v>3715</v>
      </c>
      <c r="F150" s="118"/>
    </row>
    <row r="151" spans="1:6" s="57" customFormat="1" ht="18" x14ac:dyDescent="0.3">
      <c r="A151" s="176">
        <v>40</v>
      </c>
      <c r="B151" s="179" t="s">
        <v>2810</v>
      </c>
      <c r="C151" s="176" t="s">
        <v>8</v>
      </c>
      <c r="D151" s="176">
        <v>50</v>
      </c>
      <c r="E151" s="178" t="s">
        <v>3736</v>
      </c>
      <c r="F151" s="118"/>
    </row>
    <row r="152" spans="1:6" s="57" customFormat="1" ht="18" x14ac:dyDescent="0.3">
      <c r="A152" s="176">
        <v>41</v>
      </c>
      <c r="B152" s="179" t="s">
        <v>2811</v>
      </c>
      <c r="C152" s="176" t="s">
        <v>8</v>
      </c>
      <c r="D152" s="176">
        <v>50</v>
      </c>
      <c r="E152" s="178" t="s">
        <v>3737</v>
      </c>
      <c r="F152" s="118"/>
    </row>
    <row r="153" spans="1:6" s="57" customFormat="1" ht="18" x14ac:dyDescent="0.3">
      <c r="A153" s="176">
        <v>42</v>
      </c>
      <c r="B153" s="179" t="s">
        <v>2812</v>
      </c>
      <c r="C153" s="176" t="s">
        <v>2133</v>
      </c>
      <c r="D153" s="176">
        <v>10</v>
      </c>
      <c r="E153" s="178" t="s">
        <v>3715</v>
      </c>
      <c r="F153" s="118"/>
    </row>
    <row r="154" spans="1:6" s="57" customFormat="1" ht="18" x14ac:dyDescent="0.3">
      <c r="A154" s="176">
        <v>43</v>
      </c>
      <c r="B154" s="178" t="s">
        <v>2813</v>
      </c>
      <c r="C154" s="176" t="s">
        <v>2379</v>
      </c>
      <c r="D154" s="176">
        <v>1000</v>
      </c>
      <c r="E154" s="178" t="s">
        <v>3715</v>
      </c>
      <c r="F154" s="118"/>
    </row>
    <row r="155" spans="1:6" s="56" customFormat="1" ht="17.399999999999999" x14ac:dyDescent="0.3">
      <c r="A155" s="173" t="s">
        <v>642</v>
      </c>
      <c r="B155" s="175" t="s">
        <v>2814</v>
      </c>
      <c r="C155" s="173"/>
      <c r="D155" s="173"/>
      <c r="E155" s="174"/>
      <c r="F155" s="117"/>
    </row>
    <row r="156" spans="1:6" s="57" customFormat="1" ht="18" x14ac:dyDescent="0.3">
      <c r="A156" s="176">
        <v>1</v>
      </c>
      <c r="B156" s="179" t="s">
        <v>2815</v>
      </c>
      <c r="C156" s="176" t="s">
        <v>2</v>
      </c>
      <c r="D156" s="176">
        <v>10</v>
      </c>
      <c r="E156" s="178" t="s">
        <v>3738</v>
      </c>
      <c r="F156" s="118"/>
    </row>
    <row r="157" spans="1:6" s="57" customFormat="1" ht="18" x14ac:dyDescent="0.3">
      <c r="A157" s="176">
        <v>2</v>
      </c>
      <c r="B157" s="179" t="s">
        <v>2816</v>
      </c>
      <c r="C157" s="176" t="s">
        <v>2</v>
      </c>
      <c r="D157" s="176">
        <v>100</v>
      </c>
      <c r="E157" s="178" t="s">
        <v>3739</v>
      </c>
      <c r="F157" s="118"/>
    </row>
    <row r="158" spans="1:6" s="57" customFormat="1" ht="36" x14ac:dyDescent="0.3">
      <c r="A158" s="176">
        <v>3</v>
      </c>
      <c r="B158" s="179" t="s">
        <v>2817</v>
      </c>
      <c r="C158" s="176" t="s">
        <v>2</v>
      </c>
      <c r="D158" s="176">
        <v>3000</v>
      </c>
      <c r="E158" s="178" t="s">
        <v>4732</v>
      </c>
      <c r="F158" s="118"/>
    </row>
    <row r="159" spans="1:6" s="57" customFormat="1" ht="18" x14ac:dyDescent="0.3">
      <c r="A159" s="176">
        <v>4</v>
      </c>
      <c r="B159" s="179" t="s">
        <v>4734</v>
      </c>
      <c r="C159" s="176" t="s">
        <v>2</v>
      </c>
      <c r="D159" s="176">
        <v>200</v>
      </c>
      <c r="E159" s="178" t="s">
        <v>4733</v>
      </c>
      <c r="F159" s="118"/>
    </row>
    <row r="160" spans="1:6" s="57" customFormat="1" ht="18" x14ac:dyDescent="0.3">
      <c r="A160" s="176">
        <v>5</v>
      </c>
      <c r="B160" s="179" t="s">
        <v>2818</v>
      </c>
      <c r="C160" s="176" t="s">
        <v>2</v>
      </c>
      <c r="D160" s="176">
        <v>50</v>
      </c>
      <c r="E160" s="178" t="s">
        <v>3740</v>
      </c>
      <c r="F160" s="118"/>
    </row>
    <row r="161" spans="1:6" s="57" customFormat="1" ht="36" x14ac:dyDescent="0.3">
      <c r="A161" s="176">
        <v>6</v>
      </c>
      <c r="B161" s="179" t="s">
        <v>5372</v>
      </c>
      <c r="C161" s="176" t="s">
        <v>2</v>
      </c>
      <c r="D161" s="176">
        <v>50</v>
      </c>
      <c r="E161" s="178" t="s">
        <v>5371</v>
      </c>
      <c r="F161" s="118"/>
    </row>
    <row r="162" spans="1:6" s="57" customFormat="1" ht="18" x14ac:dyDescent="0.3">
      <c r="A162" s="176">
        <v>7</v>
      </c>
      <c r="B162" s="179" t="s">
        <v>2819</v>
      </c>
      <c r="C162" s="176" t="s">
        <v>1</v>
      </c>
      <c r="D162" s="176">
        <v>50</v>
      </c>
      <c r="E162" s="178" t="s">
        <v>3741</v>
      </c>
      <c r="F162" s="118"/>
    </row>
    <row r="163" spans="1:6" s="57" customFormat="1" ht="18" x14ac:dyDescent="0.3">
      <c r="A163" s="176">
        <v>8</v>
      </c>
      <c r="B163" s="179" t="s">
        <v>2820</v>
      </c>
      <c r="C163" s="176" t="s">
        <v>2</v>
      </c>
      <c r="D163" s="176">
        <v>20</v>
      </c>
      <c r="E163" s="178" t="s">
        <v>3742</v>
      </c>
      <c r="F163" s="118"/>
    </row>
    <row r="164" spans="1:6" s="57" customFormat="1" ht="36" x14ac:dyDescent="0.3">
      <c r="A164" s="176">
        <v>9</v>
      </c>
      <c r="B164" s="179" t="s">
        <v>2821</v>
      </c>
      <c r="C164" s="176" t="s">
        <v>2</v>
      </c>
      <c r="D164" s="176">
        <v>20</v>
      </c>
      <c r="E164" s="178" t="s">
        <v>3743</v>
      </c>
      <c r="F164" s="118"/>
    </row>
    <row r="165" spans="1:6" s="57" customFormat="1" ht="18" x14ac:dyDescent="0.3">
      <c r="A165" s="176">
        <v>10</v>
      </c>
      <c r="B165" s="179" t="s">
        <v>2822</v>
      </c>
      <c r="C165" s="176" t="s">
        <v>2</v>
      </c>
      <c r="D165" s="176">
        <v>10</v>
      </c>
      <c r="E165" s="178" t="s">
        <v>3744</v>
      </c>
      <c r="F165" s="118"/>
    </row>
    <row r="166" spans="1:6" s="57" customFormat="1" ht="18" x14ac:dyDescent="0.3">
      <c r="A166" s="176">
        <v>11</v>
      </c>
      <c r="B166" s="179" t="s">
        <v>2823</v>
      </c>
      <c r="C166" s="176" t="s">
        <v>2</v>
      </c>
      <c r="D166" s="176">
        <v>100</v>
      </c>
      <c r="E166" s="178" t="s">
        <v>3741</v>
      </c>
      <c r="F166" s="118"/>
    </row>
    <row r="167" spans="1:6" s="56" customFormat="1" ht="18" x14ac:dyDescent="0.3">
      <c r="A167" s="176">
        <v>12</v>
      </c>
      <c r="B167" s="179" t="s">
        <v>2824</v>
      </c>
      <c r="C167" s="176" t="s">
        <v>2</v>
      </c>
      <c r="D167" s="176">
        <v>10</v>
      </c>
      <c r="E167" s="178" t="s">
        <v>3742</v>
      </c>
      <c r="F167" s="117"/>
    </row>
    <row r="168" spans="1:6" s="57" customFormat="1" ht="18" x14ac:dyDescent="0.3">
      <c r="A168" s="176">
        <v>13</v>
      </c>
      <c r="B168" s="179" t="s">
        <v>2825</v>
      </c>
      <c r="C168" s="176" t="s">
        <v>2</v>
      </c>
      <c r="D168" s="176">
        <v>30</v>
      </c>
      <c r="E168" s="178" t="s">
        <v>3742</v>
      </c>
      <c r="F168" s="118"/>
    </row>
    <row r="169" spans="1:6" s="57" customFormat="1" ht="18" x14ac:dyDescent="0.3">
      <c r="A169" s="176">
        <v>14</v>
      </c>
      <c r="B169" s="179" t="s">
        <v>2826</v>
      </c>
      <c r="C169" s="176" t="s">
        <v>2</v>
      </c>
      <c r="D169" s="176">
        <v>60</v>
      </c>
      <c r="E169" s="178" t="s">
        <v>3742</v>
      </c>
      <c r="F169" s="118"/>
    </row>
    <row r="170" spans="1:6" s="57" customFormat="1" ht="18" x14ac:dyDescent="0.3">
      <c r="A170" s="176">
        <v>15</v>
      </c>
      <c r="B170" s="179" t="s">
        <v>2827</v>
      </c>
      <c r="C170" s="176" t="s">
        <v>2</v>
      </c>
      <c r="D170" s="176">
        <v>1</v>
      </c>
      <c r="E170" s="222" t="s">
        <v>4453</v>
      </c>
      <c r="F170" s="118"/>
    </row>
    <row r="171" spans="1:6" s="57" customFormat="1" ht="18" x14ac:dyDescent="0.3">
      <c r="A171" s="176">
        <v>16</v>
      </c>
      <c r="B171" s="179" t="s">
        <v>2828</v>
      </c>
      <c r="C171" s="176" t="s">
        <v>2</v>
      </c>
      <c r="D171" s="176">
        <v>1</v>
      </c>
      <c r="E171" s="222" t="s">
        <v>4453</v>
      </c>
      <c r="F171" s="118"/>
    </row>
    <row r="172" spans="1:6" s="57" customFormat="1" ht="18" x14ac:dyDescent="0.3">
      <c r="A172" s="176">
        <v>17</v>
      </c>
      <c r="B172" s="181" t="s">
        <v>2829</v>
      </c>
      <c r="C172" s="182" t="s">
        <v>247</v>
      </c>
      <c r="D172" s="183">
        <v>1</v>
      </c>
      <c r="E172" s="222" t="s">
        <v>4453</v>
      </c>
      <c r="F172" s="118"/>
    </row>
    <row r="173" spans="1:6" s="57" customFormat="1" ht="18" x14ac:dyDescent="0.3">
      <c r="A173" s="176">
        <v>18</v>
      </c>
      <c r="B173" s="179" t="s">
        <v>2830</v>
      </c>
      <c r="C173" s="176" t="s">
        <v>2</v>
      </c>
      <c r="D173" s="176">
        <v>2</v>
      </c>
      <c r="E173" s="222" t="s">
        <v>4453</v>
      </c>
      <c r="F173" s="118"/>
    </row>
    <row r="174" spans="1:6" s="57" customFormat="1" ht="18" x14ac:dyDescent="0.3">
      <c r="A174" s="176">
        <v>19</v>
      </c>
      <c r="B174" s="179" t="s">
        <v>2831</v>
      </c>
      <c r="C174" s="176" t="s">
        <v>2</v>
      </c>
      <c r="D174" s="176">
        <v>10</v>
      </c>
      <c r="E174" s="178" t="s">
        <v>3745</v>
      </c>
      <c r="F174" s="118"/>
    </row>
    <row r="175" spans="1:6" s="56" customFormat="1" ht="18" x14ac:dyDescent="0.3">
      <c r="A175" s="176">
        <v>20</v>
      </c>
      <c r="B175" s="179" t="s">
        <v>2832</v>
      </c>
      <c r="C175" s="176" t="s">
        <v>169</v>
      </c>
      <c r="D175" s="176">
        <v>100</v>
      </c>
      <c r="E175" s="178" t="s">
        <v>3746</v>
      </c>
      <c r="F175" s="117"/>
    </row>
    <row r="176" spans="1:6" s="56" customFormat="1" ht="18" x14ac:dyDescent="0.3">
      <c r="A176" s="176">
        <v>21</v>
      </c>
      <c r="B176" s="179" t="s">
        <v>2833</v>
      </c>
      <c r="C176" s="176" t="s">
        <v>169</v>
      </c>
      <c r="D176" s="176">
        <v>1400</v>
      </c>
      <c r="E176" s="178" t="s">
        <v>3747</v>
      </c>
      <c r="F176" s="117"/>
    </row>
    <row r="177" spans="1:6" s="56" customFormat="1" ht="36" x14ac:dyDescent="0.3">
      <c r="A177" s="176">
        <v>22</v>
      </c>
      <c r="B177" s="179" t="s">
        <v>4736</v>
      </c>
      <c r="C177" s="176" t="s">
        <v>2</v>
      </c>
      <c r="D177" s="132">
        <v>2</v>
      </c>
      <c r="E177" s="119" t="s">
        <v>4735</v>
      </c>
      <c r="F177" s="117"/>
    </row>
    <row r="178" spans="1:6" s="56" customFormat="1" ht="18" x14ac:dyDescent="0.3">
      <c r="A178" s="176">
        <v>23</v>
      </c>
      <c r="B178" s="179" t="s">
        <v>2834</v>
      </c>
      <c r="C178" s="176" t="s">
        <v>2</v>
      </c>
      <c r="D178" s="176">
        <v>10000</v>
      </c>
      <c r="E178" s="178" t="s">
        <v>3748</v>
      </c>
      <c r="F178" s="117"/>
    </row>
    <row r="179" spans="1:6" s="56" customFormat="1" ht="18" x14ac:dyDescent="0.3">
      <c r="A179" s="176">
        <v>24</v>
      </c>
      <c r="B179" s="179" t="s">
        <v>2835</v>
      </c>
      <c r="C179" s="176" t="s">
        <v>274</v>
      </c>
      <c r="D179" s="176">
        <v>20</v>
      </c>
      <c r="E179" s="178" t="s">
        <v>5261</v>
      </c>
      <c r="F179" s="117"/>
    </row>
    <row r="180" spans="1:6" s="56" customFormat="1" ht="18" x14ac:dyDescent="0.3">
      <c r="A180" s="176">
        <v>25</v>
      </c>
      <c r="B180" s="179" t="s">
        <v>2836</v>
      </c>
      <c r="C180" s="176" t="s">
        <v>2</v>
      </c>
      <c r="D180" s="176">
        <v>10000</v>
      </c>
      <c r="E180" s="178" t="s">
        <v>3749</v>
      </c>
      <c r="F180" s="117"/>
    </row>
    <row r="181" spans="1:6" s="56" customFormat="1" ht="18" x14ac:dyDescent="0.3">
      <c r="A181" s="176">
        <v>26</v>
      </c>
      <c r="B181" s="179" t="s">
        <v>2837</v>
      </c>
      <c r="C181" s="176" t="s">
        <v>2</v>
      </c>
      <c r="D181" s="176">
        <v>10000</v>
      </c>
      <c r="E181" s="178" t="s">
        <v>3748</v>
      </c>
      <c r="F181" s="117"/>
    </row>
    <row r="182" spans="1:6" s="56" customFormat="1" ht="18" x14ac:dyDescent="0.3">
      <c r="A182" s="176">
        <v>27</v>
      </c>
      <c r="B182" s="179" t="s">
        <v>2838</v>
      </c>
      <c r="C182" s="176" t="s">
        <v>2</v>
      </c>
      <c r="D182" s="176">
        <v>10000</v>
      </c>
      <c r="E182" s="178" t="s">
        <v>3748</v>
      </c>
      <c r="F182" s="117"/>
    </row>
    <row r="183" spans="1:6" s="56" customFormat="1" ht="18" x14ac:dyDescent="0.3">
      <c r="A183" s="176">
        <v>28</v>
      </c>
      <c r="B183" s="179" t="s">
        <v>2839</v>
      </c>
      <c r="C183" s="176" t="s">
        <v>2</v>
      </c>
      <c r="D183" s="176">
        <v>10000</v>
      </c>
      <c r="E183" s="178" t="s">
        <v>3748</v>
      </c>
      <c r="F183" s="117"/>
    </row>
    <row r="184" spans="1:6" s="56" customFormat="1" ht="18" x14ac:dyDescent="0.3">
      <c r="A184" s="176">
        <v>29</v>
      </c>
      <c r="B184" s="179" t="s">
        <v>2840</v>
      </c>
      <c r="C184" s="176" t="s">
        <v>2</v>
      </c>
      <c r="D184" s="176">
        <v>10000</v>
      </c>
      <c r="E184" s="178" t="s">
        <v>3749</v>
      </c>
      <c r="F184" s="117"/>
    </row>
    <row r="185" spans="1:6" s="56" customFormat="1" ht="18" x14ac:dyDescent="0.3">
      <c r="A185" s="176">
        <v>30</v>
      </c>
      <c r="B185" s="179" t="s">
        <v>2841</v>
      </c>
      <c r="C185" s="176" t="s">
        <v>2</v>
      </c>
      <c r="D185" s="176">
        <v>10000</v>
      </c>
      <c r="E185" s="178" t="s">
        <v>3750</v>
      </c>
      <c r="F185" s="117"/>
    </row>
    <row r="186" spans="1:6" s="56" customFormat="1" ht="17.399999999999999" x14ac:dyDescent="0.3">
      <c r="A186" s="173" t="s">
        <v>665</v>
      </c>
      <c r="B186" s="175" t="s">
        <v>4665</v>
      </c>
      <c r="C186" s="173"/>
      <c r="D186" s="173"/>
      <c r="E186" s="174"/>
      <c r="F186" s="117"/>
    </row>
    <row r="187" spans="1:6" s="56" customFormat="1" ht="18" x14ac:dyDescent="0.3">
      <c r="A187" s="176">
        <v>1</v>
      </c>
      <c r="B187" s="179" t="s">
        <v>2842</v>
      </c>
      <c r="C187" s="176" t="s">
        <v>8</v>
      </c>
      <c r="D187" s="176">
        <v>100</v>
      </c>
      <c r="E187" s="178" t="s">
        <v>3751</v>
      </c>
      <c r="F187" s="117"/>
    </row>
    <row r="188" spans="1:6" s="56" customFormat="1" ht="18" x14ac:dyDescent="0.3">
      <c r="A188" s="176">
        <v>2</v>
      </c>
      <c r="B188" s="179" t="s">
        <v>2843</v>
      </c>
      <c r="C188" s="176" t="s">
        <v>6</v>
      </c>
      <c r="D188" s="176">
        <v>2000</v>
      </c>
      <c r="E188" s="178" t="s">
        <v>3752</v>
      </c>
      <c r="F188" s="117"/>
    </row>
    <row r="189" spans="1:6" s="56" customFormat="1" ht="18" x14ac:dyDescent="0.3">
      <c r="A189" s="176">
        <v>3</v>
      </c>
      <c r="B189" s="179" t="s">
        <v>2844</v>
      </c>
      <c r="C189" s="176" t="s">
        <v>8</v>
      </c>
      <c r="D189" s="176">
        <v>50</v>
      </c>
      <c r="E189" s="178"/>
      <c r="F189" s="117"/>
    </row>
    <row r="190" spans="1:6" s="56" customFormat="1" ht="18" x14ac:dyDescent="0.3">
      <c r="A190" s="176">
        <v>4</v>
      </c>
      <c r="B190" s="179" t="s">
        <v>4666</v>
      </c>
      <c r="C190" s="176" t="s">
        <v>8</v>
      </c>
      <c r="D190" s="176">
        <v>50</v>
      </c>
      <c r="E190" s="178"/>
      <c r="F190" s="117"/>
    </row>
    <row r="191" spans="1:6" s="58" customFormat="1" ht="18" x14ac:dyDescent="0.3">
      <c r="A191" s="176">
        <v>5</v>
      </c>
      <c r="B191" s="178" t="s">
        <v>2845</v>
      </c>
      <c r="C191" s="176" t="s">
        <v>8</v>
      </c>
      <c r="D191" s="176">
        <v>20</v>
      </c>
      <c r="E191" s="178" t="s">
        <v>3753</v>
      </c>
      <c r="F191" s="120"/>
    </row>
    <row r="192" spans="1:6" s="58" customFormat="1" ht="18" x14ac:dyDescent="0.3">
      <c r="A192" s="176">
        <v>6</v>
      </c>
      <c r="B192" s="178" t="s">
        <v>2846</v>
      </c>
      <c r="C192" s="176" t="s">
        <v>2</v>
      </c>
      <c r="D192" s="176">
        <v>20</v>
      </c>
      <c r="E192" s="178" t="s">
        <v>3754</v>
      </c>
      <c r="F192" s="120"/>
    </row>
    <row r="193" spans="1:7" s="56" customFormat="1" ht="17.399999999999999" x14ac:dyDescent="0.3">
      <c r="A193" s="173" t="s">
        <v>2154</v>
      </c>
      <c r="B193" s="175" t="s">
        <v>2847</v>
      </c>
      <c r="C193" s="173"/>
      <c r="D193" s="173"/>
      <c r="E193" s="174"/>
      <c r="F193" s="117"/>
    </row>
    <row r="194" spans="1:7" s="56" customFormat="1" ht="18" x14ac:dyDescent="0.3">
      <c r="A194" s="176">
        <v>1</v>
      </c>
      <c r="B194" s="179" t="s">
        <v>2848</v>
      </c>
      <c r="C194" s="176" t="s">
        <v>8</v>
      </c>
      <c r="D194" s="176">
        <v>100</v>
      </c>
      <c r="E194" s="178" t="s">
        <v>3755</v>
      </c>
      <c r="F194" s="117"/>
    </row>
    <row r="195" spans="1:7" s="56" customFormat="1" ht="18" x14ac:dyDescent="0.3">
      <c r="A195" s="176">
        <v>2</v>
      </c>
      <c r="B195" s="179" t="s">
        <v>2849</v>
      </c>
      <c r="C195" s="176" t="s">
        <v>2358</v>
      </c>
      <c r="D195" s="176">
        <v>100</v>
      </c>
      <c r="E195" s="178" t="s">
        <v>3756</v>
      </c>
      <c r="F195" s="117"/>
    </row>
    <row r="196" spans="1:7" s="56" customFormat="1" ht="18" x14ac:dyDescent="0.3">
      <c r="A196" s="176">
        <v>3</v>
      </c>
      <c r="B196" s="179" t="s">
        <v>2850</v>
      </c>
      <c r="C196" s="176" t="s">
        <v>2358</v>
      </c>
      <c r="D196" s="176">
        <v>100</v>
      </c>
      <c r="E196" s="178" t="s">
        <v>3703</v>
      </c>
      <c r="F196" s="117"/>
    </row>
    <row r="197" spans="1:7" s="56" customFormat="1" ht="18" x14ac:dyDescent="0.3">
      <c r="A197" s="176">
        <v>4</v>
      </c>
      <c r="B197" s="179" t="s">
        <v>2851</v>
      </c>
      <c r="C197" s="176" t="s">
        <v>2358</v>
      </c>
      <c r="D197" s="176">
        <v>200</v>
      </c>
      <c r="E197" s="178" t="s">
        <v>3703</v>
      </c>
      <c r="F197" s="117"/>
    </row>
    <row r="198" spans="1:7" s="56" customFormat="1" ht="18" x14ac:dyDescent="0.3">
      <c r="A198" s="176">
        <v>5</v>
      </c>
      <c r="B198" s="179" t="s">
        <v>2852</v>
      </c>
      <c r="C198" s="176" t="s">
        <v>8</v>
      </c>
      <c r="D198" s="176">
        <v>100</v>
      </c>
      <c r="E198" s="178" t="s">
        <v>3703</v>
      </c>
      <c r="F198" s="117"/>
    </row>
    <row r="199" spans="1:7" s="56" customFormat="1" ht="18" x14ac:dyDescent="0.3">
      <c r="A199" s="176">
        <v>6</v>
      </c>
      <c r="B199" s="179" t="s">
        <v>2853</v>
      </c>
      <c r="C199" s="176" t="s">
        <v>2358</v>
      </c>
      <c r="D199" s="176">
        <v>100</v>
      </c>
      <c r="E199" s="178" t="s">
        <v>3757</v>
      </c>
      <c r="F199" s="117"/>
    </row>
    <row r="200" spans="1:7" s="56" customFormat="1" ht="18" x14ac:dyDescent="0.3">
      <c r="A200" s="176">
        <v>7</v>
      </c>
      <c r="B200" s="179" t="s">
        <v>5373</v>
      </c>
      <c r="C200" s="176" t="s">
        <v>8</v>
      </c>
      <c r="D200" s="176">
        <v>100</v>
      </c>
      <c r="E200" s="178" t="s">
        <v>3703</v>
      </c>
      <c r="F200" s="117"/>
    </row>
    <row r="201" spans="1:7" s="56" customFormat="1" ht="18" x14ac:dyDescent="0.3">
      <c r="A201" s="176">
        <v>8</v>
      </c>
      <c r="B201" s="179" t="s">
        <v>5374</v>
      </c>
      <c r="C201" s="176" t="s">
        <v>8</v>
      </c>
      <c r="D201" s="176">
        <v>100</v>
      </c>
      <c r="E201" s="178" t="s">
        <v>3757</v>
      </c>
      <c r="F201" s="117"/>
    </row>
    <row r="202" spans="1:7" s="56" customFormat="1" ht="18" x14ac:dyDescent="0.3">
      <c r="A202" s="176">
        <v>9</v>
      </c>
      <c r="B202" s="179" t="s">
        <v>2854</v>
      </c>
      <c r="C202" s="176" t="s">
        <v>8</v>
      </c>
      <c r="D202" s="176">
        <v>100</v>
      </c>
      <c r="E202" s="178" t="s">
        <v>3758</v>
      </c>
      <c r="F202" s="117"/>
    </row>
    <row r="203" spans="1:7" s="56" customFormat="1" ht="18" x14ac:dyDescent="0.3">
      <c r="A203" s="176">
        <v>10</v>
      </c>
      <c r="B203" s="179" t="s">
        <v>2855</v>
      </c>
      <c r="C203" s="176" t="s">
        <v>8</v>
      </c>
      <c r="D203" s="176">
        <v>100</v>
      </c>
      <c r="E203" s="178" t="s">
        <v>3758</v>
      </c>
      <c r="F203" s="117"/>
    </row>
    <row r="204" spans="1:7" s="56" customFormat="1" ht="18" x14ac:dyDescent="0.3">
      <c r="A204" s="176">
        <v>11</v>
      </c>
      <c r="B204" s="179" t="s">
        <v>2856</v>
      </c>
      <c r="C204" s="176" t="s">
        <v>531</v>
      </c>
      <c r="D204" s="176">
        <v>150</v>
      </c>
      <c r="E204" s="178" t="s">
        <v>3715</v>
      </c>
      <c r="F204" s="117"/>
    </row>
    <row r="205" spans="1:7" s="56" customFormat="1" ht="18" x14ac:dyDescent="0.3">
      <c r="A205" s="176">
        <v>12</v>
      </c>
      <c r="B205" s="179" t="s">
        <v>2857</v>
      </c>
      <c r="C205" s="176" t="s">
        <v>8</v>
      </c>
      <c r="D205" s="176">
        <v>200</v>
      </c>
      <c r="E205" s="178" t="s">
        <v>3759</v>
      </c>
      <c r="F205" s="117"/>
    </row>
    <row r="206" spans="1:7" s="57" customFormat="1" ht="18" x14ac:dyDescent="0.3">
      <c r="A206" s="176">
        <v>13</v>
      </c>
      <c r="B206" s="179" t="s">
        <v>2858</v>
      </c>
      <c r="C206" s="176" t="s">
        <v>8</v>
      </c>
      <c r="D206" s="176">
        <v>50</v>
      </c>
      <c r="E206" s="178" t="s">
        <v>3760</v>
      </c>
      <c r="F206" s="118"/>
    </row>
    <row r="207" spans="1:7" s="57" customFormat="1" ht="18" x14ac:dyDescent="0.3">
      <c r="A207" s="176">
        <v>14</v>
      </c>
      <c r="B207" s="179" t="s">
        <v>2859</v>
      </c>
      <c r="C207" s="176" t="s">
        <v>8</v>
      </c>
      <c r="D207" s="176">
        <v>300</v>
      </c>
      <c r="E207" s="178" t="s">
        <v>3761</v>
      </c>
      <c r="F207" s="118"/>
    </row>
    <row r="208" spans="1:7" s="135" customFormat="1" ht="18" x14ac:dyDescent="0.3">
      <c r="A208" s="184">
        <v>15</v>
      </c>
      <c r="B208" s="185" t="s">
        <v>4766</v>
      </c>
      <c r="C208" s="184" t="s">
        <v>8</v>
      </c>
      <c r="D208" s="184">
        <v>200</v>
      </c>
      <c r="E208" s="185" t="s">
        <v>4765</v>
      </c>
      <c r="F208" s="133"/>
      <c r="G208" s="134"/>
    </row>
    <row r="209" spans="1:6" s="57" customFormat="1" ht="18" x14ac:dyDescent="0.3">
      <c r="A209" s="176">
        <v>16</v>
      </c>
      <c r="B209" s="179" t="s">
        <v>2860</v>
      </c>
      <c r="C209" s="176" t="s">
        <v>8</v>
      </c>
      <c r="D209" s="176">
        <v>50</v>
      </c>
      <c r="E209" s="178" t="s">
        <v>4767</v>
      </c>
      <c r="F209" s="118"/>
    </row>
    <row r="210" spans="1:6" s="57" customFormat="1" ht="18" x14ac:dyDescent="0.3">
      <c r="A210" s="184">
        <v>17</v>
      </c>
      <c r="B210" s="179" t="s">
        <v>2861</v>
      </c>
      <c r="C210" s="176" t="s">
        <v>8</v>
      </c>
      <c r="D210" s="176">
        <v>50</v>
      </c>
      <c r="E210" s="178" t="s">
        <v>4767</v>
      </c>
      <c r="F210" s="118"/>
    </row>
    <row r="211" spans="1:6" s="57" customFormat="1" ht="18" x14ac:dyDescent="0.3">
      <c r="A211" s="176">
        <v>18</v>
      </c>
      <c r="B211" s="179" t="s">
        <v>2862</v>
      </c>
      <c r="C211" s="176" t="s">
        <v>8</v>
      </c>
      <c r="D211" s="176">
        <v>500</v>
      </c>
      <c r="E211" s="178" t="s">
        <v>3762</v>
      </c>
      <c r="F211" s="118"/>
    </row>
    <row r="212" spans="1:6" s="56" customFormat="1" ht="17.399999999999999" x14ac:dyDescent="0.3">
      <c r="A212" s="173" t="s">
        <v>2187</v>
      </c>
      <c r="B212" s="175" t="s">
        <v>2923</v>
      </c>
      <c r="C212" s="173"/>
      <c r="D212" s="173"/>
      <c r="E212" s="174"/>
      <c r="F212" s="117"/>
    </row>
    <row r="213" spans="1:6" s="56" customFormat="1" ht="17.399999999999999" x14ac:dyDescent="0.3">
      <c r="A213" s="173" t="s">
        <v>2924</v>
      </c>
      <c r="B213" s="174" t="s">
        <v>2925</v>
      </c>
      <c r="C213" s="173"/>
      <c r="D213" s="173"/>
      <c r="E213" s="174"/>
      <c r="F213" s="117"/>
    </row>
    <row r="214" spans="1:6" s="57" customFormat="1" ht="36" x14ac:dyDescent="0.3">
      <c r="A214" s="176">
        <v>1</v>
      </c>
      <c r="B214" s="179" t="s">
        <v>2926</v>
      </c>
      <c r="C214" s="176" t="s">
        <v>2</v>
      </c>
      <c r="D214" s="176">
        <v>110</v>
      </c>
      <c r="E214" s="178" t="s">
        <v>3796</v>
      </c>
      <c r="F214" s="118"/>
    </row>
    <row r="215" spans="1:6" s="57" customFormat="1" ht="36" x14ac:dyDescent="0.3">
      <c r="A215" s="176">
        <v>2</v>
      </c>
      <c r="B215" s="179" t="s">
        <v>2927</v>
      </c>
      <c r="C215" s="176" t="s">
        <v>178</v>
      </c>
      <c r="D215" s="176">
        <v>165</v>
      </c>
      <c r="E215" s="178" t="s">
        <v>3797</v>
      </c>
      <c r="F215" s="118"/>
    </row>
    <row r="216" spans="1:6" s="57" customFormat="1" ht="18" x14ac:dyDescent="0.3">
      <c r="A216" s="176">
        <v>3</v>
      </c>
      <c r="B216" s="179" t="s">
        <v>2928</v>
      </c>
      <c r="C216" s="176" t="s">
        <v>178</v>
      </c>
      <c r="D216" s="176">
        <v>165</v>
      </c>
      <c r="E216" s="178" t="s">
        <v>3798</v>
      </c>
      <c r="F216" s="118"/>
    </row>
    <row r="217" spans="1:6" s="57" customFormat="1" ht="36" x14ac:dyDescent="0.3">
      <c r="A217" s="176">
        <v>4</v>
      </c>
      <c r="B217" s="179" t="s">
        <v>4768</v>
      </c>
      <c r="C217" s="176" t="s">
        <v>2</v>
      </c>
      <c r="D217" s="176">
        <v>30</v>
      </c>
      <c r="E217" s="178" t="s">
        <v>4769</v>
      </c>
      <c r="F217" s="118"/>
    </row>
    <row r="218" spans="1:6" s="57" customFormat="1" ht="18" x14ac:dyDescent="0.3">
      <c r="A218" s="176">
        <v>5</v>
      </c>
      <c r="B218" s="179" t="s">
        <v>2929</v>
      </c>
      <c r="C218" s="176" t="s">
        <v>547</v>
      </c>
      <c r="D218" s="176">
        <v>200</v>
      </c>
      <c r="E218" s="178" t="s">
        <v>3799</v>
      </c>
      <c r="F218" s="118"/>
    </row>
    <row r="219" spans="1:6" s="57" customFormat="1" ht="18" x14ac:dyDescent="0.3">
      <c r="A219" s="176">
        <v>6</v>
      </c>
      <c r="B219" s="179" t="s">
        <v>2930</v>
      </c>
      <c r="C219" s="176" t="s">
        <v>141</v>
      </c>
      <c r="D219" s="176">
        <v>100</v>
      </c>
      <c r="E219" s="178" t="s">
        <v>5262</v>
      </c>
      <c r="F219" s="118"/>
    </row>
    <row r="220" spans="1:6" s="57" customFormat="1" ht="18" x14ac:dyDescent="0.3">
      <c r="A220" s="176">
        <v>7</v>
      </c>
      <c r="B220" s="179" t="s">
        <v>2931</v>
      </c>
      <c r="C220" s="176" t="s">
        <v>141</v>
      </c>
      <c r="D220" s="176">
        <v>100</v>
      </c>
      <c r="E220" s="178" t="s">
        <v>5263</v>
      </c>
      <c r="F220" s="118"/>
    </row>
    <row r="221" spans="1:6" s="57" customFormat="1" ht="18" x14ac:dyDescent="0.3">
      <c r="A221" s="176">
        <v>8</v>
      </c>
      <c r="B221" s="179" t="s">
        <v>2932</v>
      </c>
      <c r="C221" s="176" t="s">
        <v>141</v>
      </c>
      <c r="D221" s="176">
        <v>150</v>
      </c>
      <c r="E221" s="178" t="s">
        <v>3800</v>
      </c>
      <c r="F221" s="118"/>
    </row>
    <row r="222" spans="1:6" s="57" customFormat="1" ht="18" x14ac:dyDescent="0.3">
      <c r="A222" s="176">
        <v>9</v>
      </c>
      <c r="B222" s="179" t="s">
        <v>2933</v>
      </c>
      <c r="C222" s="176" t="s">
        <v>141</v>
      </c>
      <c r="D222" s="176">
        <v>150</v>
      </c>
      <c r="E222" s="178" t="s">
        <v>3800</v>
      </c>
      <c r="F222" s="118"/>
    </row>
    <row r="223" spans="1:6" s="57" customFormat="1" ht="18" x14ac:dyDescent="0.3">
      <c r="A223" s="176">
        <v>10</v>
      </c>
      <c r="B223" s="179" t="s">
        <v>2934</v>
      </c>
      <c r="C223" s="176" t="s">
        <v>2</v>
      </c>
      <c r="D223" s="176">
        <v>500</v>
      </c>
      <c r="E223" s="178" t="s">
        <v>4866</v>
      </c>
      <c r="F223" s="118"/>
    </row>
    <row r="224" spans="1:6" s="57" customFormat="1" ht="36" x14ac:dyDescent="0.3">
      <c r="A224" s="176">
        <v>11</v>
      </c>
      <c r="B224" s="179" t="s">
        <v>2935</v>
      </c>
      <c r="C224" s="176" t="s">
        <v>141</v>
      </c>
      <c r="D224" s="176">
        <v>600</v>
      </c>
      <c r="E224" s="178" t="s">
        <v>3801</v>
      </c>
      <c r="F224" s="118"/>
    </row>
    <row r="225" spans="1:6" s="57" customFormat="1" ht="18" x14ac:dyDescent="0.3">
      <c r="A225" s="176">
        <v>12</v>
      </c>
      <c r="B225" s="179" t="s">
        <v>2936</v>
      </c>
      <c r="C225" s="176" t="s">
        <v>274</v>
      </c>
      <c r="D225" s="176">
        <v>110</v>
      </c>
      <c r="E225" s="178" t="s">
        <v>3802</v>
      </c>
      <c r="F225" s="118"/>
    </row>
    <row r="226" spans="1:6" s="57" customFormat="1" ht="18" x14ac:dyDescent="0.3">
      <c r="A226" s="176">
        <v>13</v>
      </c>
      <c r="B226" s="179" t="s">
        <v>2937</v>
      </c>
      <c r="C226" s="176" t="s">
        <v>118</v>
      </c>
      <c r="D226" s="176">
        <v>200</v>
      </c>
      <c r="E226" s="178" t="s">
        <v>3803</v>
      </c>
      <c r="F226" s="118"/>
    </row>
    <row r="227" spans="1:6" s="57" customFormat="1" ht="18" x14ac:dyDescent="0.3">
      <c r="A227" s="176">
        <v>14</v>
      </c>
      <c r="B227" s="179" t="s">
        <v>4671</v>
      </c>
      <c r="C227" s="176" t="s">
        <v>6</v>
      </c>
      <c r="D227" s="176">
        <v>60</v>
      </c>
      <c r="E227" s="178" t="s">
        <v>3804</v>
      </c>
      <c r="F227" s="118"/>
    </row>
    <row r="228" spans="1:6" s="57" customFormat="1" ht="18" x14ac:dyDescent="0.3">
      <c r="A228" s="176">
        <v>15</v>
      </c>
      <c r="B228" s="179" t="s">
        <v>2938</v>
      </c>
      <c r="C228" s="176" t="s">
        <v>141</v>
      </c>
      <c r="D228" s="176">
        <v>500</v>
      </c>
      <c r="E228" s="178" t="s">
        <v>3805</v>
      </c>
      <c r="F228" s="118"/>
    </row>
    <row r="229" spans="1:6" s="57" customFormat="1" ht="18" x14ac:dyDescent="0.3">
      <c r="A229" s="176">
        <v>16</v>
      </c>
      <c r="B229" s="179" t="s">
        <v>2939</v>
      </c>
      <c r="C229" s="176" t="s">
        <v>141</v>
      </c>
      <c r="D229" s="176">
        <v>100</v>
      </c>
      <c r="E229" s="178" t="s">
        <v>3715</v>
      </c>
      <c r="F229" s="118"/>
    </row>
    <row r="230" spans="1:6" s="57" customFormat="1" ht="18" x14ac:dyDescent="0.3">
      <c r="A230" s="176">
        <v>17</v>
      </c>
      <c r="B230" s="179" t="s">
        <v>2940</v>
      </c>
      <c r="C230" s="176" t="s">
        <v>2</v>
      </c>
      <c r="D230" s="176">
        <v>200</v>
      </c>
      <c r="E230" s="178" t="s">
        <v>3806</v>
      </c>
      <c r="F230" s="118"/>
    </row>
    <row r="231" spans="1:6" s="57" customFormat="1" ht="18" x14ac:dyDescent="0.3">
      <c r="A231" s="176">
        <v>18</v>
      </c>
      <c r="B231" s="179" t="s">
        <v>4672</v>
      </c>
      <c r="C231" s="176" t="s">
        <v>1</v>
      </c>
      <c r="D231" s="176">
        <v>63</v>
      </c>
      <c r="E231" s="178" t="s">
        <v>3807</v>
      </c>
      <c r="F231" s="118"/>
    </row>
    <row r="232" spans="1:6" s="57" customFormat="1" ht="18" x14ac:dyDescent="0.3">
      <c r="A232" s="176">
        <v>19</v>
      </c>
      <c r="B232" s="179" t="s">
        <v>2941</v>
      </c>
      <c r="C232" s="176" t="s">
        <v>2</v>
      </c>
      <c r="D232" s="176">
        <v>63</v>
      </c>
      <c r="E232" s="178" t="s">
        <v>3808</v>
      </c>
      <c r="F232" s="118"/>
    </row>
    <row r="233" spans="1:6" s="57" customFormat="1" ht="18" x14ac:dyDescent="0.3">
      <c r="A233" s="176">
        <v>20</v>
      </c>
      <c r="B233" s="179" t="s">
        <v>2942</v>
      </c>
      <c r="C233" s="176" t="s">
        <v>2</v>
      </c>
      <c r="D233" s="176">
        <v>63</v>
      </c>
      <c r="E233" s="178" t="s">
        <v>3809</v>
      </c>
      <c r="F233" s="118"/>
    </row>
    <row r="234" spans="1:6" s="57" customFormat="1" ht="18" x14ac:dyDescent="0.3">
      <c r="A234" s="176">
        <v>21</v>
      </c>
      <c r="B234" s="179" t="s">
        <v>497</v>
      </c>
      <c r="C234" s="176" t="s">
        <v>6</v>
      </c>
      <c r="D234" s="176">
        <v>400</v>
      </c>
      <c r="E234" s="178" t="s">
        <v>3810</v>
      </c>
      <c r="F234" s="118"/>
    </row>
    <row r="235" spans="1:6" s="57" customFormat="1" ht="18" x14ac:dyDescent="0.3">
      <c r="A235" s="176">
        <v>22</v>
      </c>
      <c r="B235" s="179" t="s">
        <v>2943</v>
      </c>
      <c r="C235" s="176" t="s">
        <v>531</v>
      </c>
      <c r="D235" s="176">
        <v>126</v>
      </c>
      <c r="E235" s="178" t="s">
        <v>3811</v>
      </c>
      <c r="F235" s="118"/>
    </row>
    <row r="236" spans="1:6" s="57" customFormat="1" ht="18" x14ac:dyDescent="0.3">
      <c r="A236" s="176">
        <v>23</v>
      </c>
      <c r="B236" s="179" t="s">
        <v>2944</v>
      </c>
      <c r="C236" s="176" t="s">
        <v>141</v>
      </c>
      <c r="D236" s="176">
        <v>150</v>
      </c>
      <c r="E236" s="178" t="s">
        <v>3812</v>
      </c>
      <c r="F236" s="118"/>
    </row>
    <row r="237" spans="1:6" s="57" customFormat="1" ht="18" x14ac:dyDescent="0.3">
      <c r="A237" s="176">
        <v>24</v>
      </c>
      <c r="B237" s="179" t="s">
        <v>2945</v>
      </c>
      <c r="C237" s="176" t="s">
        <v>547</v>
      </c>
      <c r="D237" s="176">
        <v>200</v>
      </c>
      <c r="E237" s="178" t="s">
        <v>3813</v>
      </c>
      <c r="F237" s="118"/>
    </row>
    <row r="238" spans="1:6" s="57" customFormat="1" ht="18" x14ac:dyDescent="0.3">
      <c r="A238" s="176">
        <v>25</v>
      </c>
      <c r="B238" s="179" t="s">
        <v>2946</v>
      </c>
      <c r="C238" s="176" t="s">
        <v>274</v>
      </c>
      <c r="D238" s="176">
        <v>200</v>
      </c>
      <c r="E238" s="178" t="s">
        <v>3814</v>
      </c>
      <c r="F238" s="118"/>
    </row>
    <row r="239" spans="1:6" s="57" customFormat="1" ht="18" x14ac:dyDescent="0.3">
      <c r="A239" s="176">
        <v>26</v>
      </c>
      <c r="B239" s="179" t="s">
        <v>2947</v>
      </c>
      <c r="C239" s="176" t="s">
        <v>2</v>
      </c>
      <c r="D239" s="176">
        <v>200</v>
      </c>
      <c r="E239" s="178" t="s">
        <v>3815</v>
      </c>
      <c r="F239" s="118"/>
    </row>
    <row r="240" spans="1:6" s="57" customFormat="1" ht="54" x14ac:dyDescent="0.3">
      <c r="A240" s="176">
        <v>27</v>
      </c>
      <c r="B240" s="179" t="s">
        <v>2948</v>
      </c>
      <c r="C240" s="176" t="s">
        <v>1</v>
      </c>
      <c r="D240" s="176">
        <v>200</v>
      </c>
      <c r="E240" s="178" t="s">
        <v>4867</v>
      </c>
      <c r="F240" s="118"/>
    </row>
    <row r="241" spans="1:6" s="57" customFormat="1" ht="18" x14ac:dyDescent="0.3">
      <c r="A241" s="176">
        <v>28</v>
      </c>
      <c r="B241" s="179" t="s">
        <v>2949</v>
      </c>
      <c r="C241" s="176" t="s">
        <v>2</v>
      </c>
      <c r="D241" s="176">
        <v>30</v>
      </c>
      <c r="E241" s="178" t="s">
        <v>3816</v>
      </c>
      <c r="F241" s="118"/>
    </row>
    <row r="242" spans="1:6" s="57" customFormat="1" ht="18" x14ac:dyDescent="0.3">
      <c r="A242" s="176">
        <v>29</v>
      </c>
      <c r="B242" s="179" t="s">
        <v>2950</v>
      </c>
      <c r="C242" s="176" t="s">
        <v>531</v>
      </c>
      <c r="D242" s="176">
        <v>100</v>
      </c>
      <c r="E242" s="178" t="s">
        <v>3817</v>
      </c>
      <c r="F242" s="118"/>
    </row>
    <row r="243" spans="1:6" s="57" customFormat="1" ht="18" x14ac:dyDescent="0.3">
      <c r="A243" s="176">
        <v>30</v>
      </c>
      <c r="B243" s="181" t="s">
        <v>2951</v>
      </c>
      <c r="C243" s="182" t="s">
        <v>103</v>
      </c>
      <c r="D243" s="183">
        <v>63</v>
      </c>
      <c r="E243" s="186" t="s">
        <v>5375</v>
      </c>
      <c r="F243" s="118"/>
    </row>
    <row r="244" spans="1:6" s="57" customFormat="1" ht="18" x14ac:dyDescent="0.3">
      <c r="A244" s="176">
        <v>31</v>
      </c>
      <c r="B244" s="178" t="s">
        <v>2952</v>
      </c>
      <c r="C244" s="176" t="s">
        <v>2</v>
      </c>
      <c r="D244" s="187">
        <v>126</v>
      </c>
      <c r="E244" s="188" t="s">
        <v>5264</v>
      </c>
      <c r="F244" s="118"/>
    </row>
    <row r="245" spans="1:6" s="57" customFormat="1" ht="18" x14ac:dyDescent="0.3">
      <c r="A245" s="176">
        <v>32</v>
      </c>
      <c r="B245" s="178" t="s">
        <v>2953</v>
      </c>
      <c r="C245" s="176" t="s">
        <v>2</v>
      </c>
      <c r="D245" s="187">
        <v>63</v>
      </c>
      <c r="E245" s="188" t="s">
        <v>3818</v>
      </c>
      <c r="F245" s="118"/>
    </row>
    <row r="246" spans="1:6" s="57" customFormat="1" ht="72" x14ac:dyDescent="0.3">
      <c r="A246" s="176">
        <v>33</v>
      </c>
      <c r="B246" s="178" t="s">
        <v>2954</v>
      </c>
      <c r="C246" s="176" t="s">
        <v>1</v>
      </c>
      <c r="D246" s="189">
        <v>53</v>
      </c>
      <c r="E246" s="190" t="s">
        <v>3819</v>
      </c>
      <c r="F246" s="118"/>
    </row>
    <row r="247" spans="1:6" s="57" customFormat="1" ht="72" x14ac:dyDescent="0.3">
      <c r="A247" s="176">
        <v>34</v>
      </c>
      <c r="B247" s="178" t="s">
        <v>2955</v>
      </c>
      <c r="C247" s="176" t="s">
        <v>2</v>
      </c>
      <c r="D247" s="189">
        <v>53</v>
      </c>
      <c r="E247" s="190" t="s">
        <v>3820</v>
      </c>
      <c r="F247" s="118"/>
    </row>
    <row r="248" spans="1:6" s="57" customFormat="1" ht="72" x14ac:dyDescent="0.3">
      <c r="A248" s="176">
        <v>35</v>
      </c>
      <c r="B248" s="178" t="s">
        <v>2956</v>
      </c>
      <c r="C248" s="176" t="s">
        <v>2</v>
      </c>
      <c r="D248" s="189">
        <v>53</v>
      </c>
      <c r="E248" s="190" t="s">
        <v>3820</v>
      </c>
      <c r="F248" s="118"/>
    </row>
    <row r="249" spans="1:6" s="57" customFormat="1" ht="72" x14ac:dyDescent="0.3">
      <c r="A249" s="176">
        <v>36</v>
      </c>
      <c r="B249" s="178" t="s">
        <v>2370</v>
      </c>
      <c r="C249" s="176" t="s">
        <v>2</v>
      </c>
      <c r="D249" s="189">
        <v>53</v>
      </c>
      <c r="E249" s="190" t="s">
        <v>3821</v>
      </c>
      <c r="F249" s="118"/>
    </row>
    <row r="250" spans="1:6" s="57" customFormat="1" ht="72" x14ac:dyDescent="0.3">
      <c r="A250" s="176">
        <v>37</v>
      </c>
      <c r="B250" s="178" t="s">
        <v>2957</v>
      </c>
      <c r="C250" s="176" t="s">
        <v>2</v>
      </c>
      <c r="D250" s="189">
        <v>53</v>
      </c>
      <c r="E250" s="190" t="s">
        <v>3822</v>
      </c>
      <c r="F250" s="118"/>
    </row>
    <row r="251" spans="1:6" s="57" customFormat="1" ht="54" x14ac:dyDescent="0.3">
      <c r="A251" s="176">
        <v>38</v>
      </c>
      <c r="B251" s="178" t="s">
        <v>2958</v>
      </c>
      <c r="C251" s="176" t="s">
        <v>178</v>
      </c>
      <c r="D251" s="189">
        <v>53</v>
      </c>
      <c r="E251" s="190" t="s">
        <v>3823</v>
      </c>
      <c r="F251" s="118"/>
    </row>
    <row r="252" spans="1:6" s="57" customFormat="1" ht="36" x14ac:dyDescent="0.3">
      <c r="A252" s="176">
        <v>39</v>
      </c>
      <c r="B252" s="142" t="s">
        <v>2959</v>
      </c>
      <c r="C252" s="141" t="s">
        <v>2</v>
      </c>
      <c r="D252" s="143">
        <v>200</v>
      </c>
      <c r="E252" s="146" t="s">
        <v>3824</v>
      </c>
      <c r="F252" s="118"/>
    </row>
    <row r="253" spans="1:6" s="57" customFormat="1" ht="36" x14ac:dyDescent="0.3">
      <c r="A253" s="176">
        <v>40</v>
      </c>
      <c r="B253" s="142" t="s">
        <v>2960</v>
      </c>
      <c r="C253" s="141" t="s">
        <v>2</v>
      </c>
      <c r="D253" s="143">
        <v>200</v>
      </c>
      <c r="E253" s="146" t="s">
        <v>3522</v>
      </c>
      <c r="F253" s="118"/>
    </row>
    <row r="254" spans="1:6" s="57" customFormat="1" ht="36" x14ac:dyDescent="0.3">
      <c r="A254" s="176">
        <v>41</v>
      </c>
      <c r="B254" s="178" t="s">
        <v>2961</v>
      </c>
      <c r="C254" s="141" t="s">
        <v>2</v>
      </c>
      <c r="D254" s="143">
        <v>300</v>
      </c>
      <c r="E254" s="146" t="s">
        <v>3522</v>
      </c>
      <c r="F254" s="118"/>
    </row>
    <row r="255" spans="1:6" s="57" customFormat="1" ht="54" x14ac:dyDescent="0.3">
      <c r="A255" s="176">
        <v>42</v>
      </c>
      <c r="B255" s="142" t="s">
        <v>2962</v>
      </c>
      <c r="C255" s="141" t="s">
        <v>2</v>
      </c>
      <c r="D255" s="143">
        <v>1000</v>
      </c>
      <c r="E255" s="146" t="s">
        <v>3825</v>
      </c>
      <c r="F255" s="118"/>
    </row>
    <row r="256" spans="1:6" s="56" customFormat="1" ht="17.399999999999999" x14ac:dyDescent="0.3">
      <c r="A256" s="173" t="s">
        <v>2963</v>
      </c>
      <c r="B256" s="174" t="s">
        <v>2964</v>
      </c>
      <c r="C256" s="173"/>
      <c r="D256" s="173"/>
      <c r="E256" s="174"/>
      <c r="F256" s="117"/>
    </row>
    <row r="257" spans="1:6" s="57" customFormat="1" ht="36" x14ac:dyDescent="0.3">
      <c r="A257" s="176">
        <v>1</v>
      </c>
      <c r="B257" s="191" t="s">
        <v>2929</v>
      </c>
      <c r="C257" s="182" t="s">
        <v>547</v>
      </c>
      <c r="D257" s="192">
        <v>200</v>
      </c>
      <c r="E257" s="193" t="s">
        <v>3826</v>
      </c>
      <c r="F257" s="118"/>
    </row>
    <row r="258" spans="1:6" s="57" customFormat="1" ht="18" x14ac:dyDescent="0.3">
      <c r="A258" s="176">
        <v>2</v>
      </c>
      <c r="B258" s="181" t="s">
        <v>2965</v>
      </c>
      <c r="C258" s="182" t="s">
        <v>141</v>
      </c>
      <c r="D258" s="192">
        <v>35</v>
      </c>
      <c r="E258" s="193" t="s">
        <v>2965</v>
      </c>
      <c r="F258" s="118"/>
    </row>
    <row r="259" spans="1:6" s="57" customFormat="1" ht="18" x14ac:dyDescent="0.3">
      <c r="A259" s="176">
        <v>3</v>
      </c>
      <c r="B259" s="181" t="s">
        <v>2966</v>
      </c>
      <c r="C259" s="182" t="s">
        <v>141</v>
      </c>
      <c r="D259" s="192">
        <v>40</v>
      </c>
      <c r="E259" s="193" t="s">
        <v>3827</v>
      </c>
      <c r="F259" s="118"/>
    </row>
    <row r="260" spans="1:6" s="57" customFormat="1" ht="36" x14ac:dyDescent="0.3">
      <c r="A260" s="176">
        <v>4</v>
      </c>
      <c r="B260" s="181" t="s">
        <v>2967</v>
      </c>
      <c r="C260" s="182" t="s">
        <v>6</v>
      </c>
      <c r="D260" s="192">
        <v>10</v>
      </c>
      <c r="E260" s="193" t="s">
        <v>3828</v>
      </c>
      <c r="F260" s="118"/>
    </row>
    <row r="261" spans="1:6" s="57" customFormat="1" ht="36" x14ac:dyDescent="0.3">
      <c r="A261" s="176">
        <v>5</v>
      </c>
      <c r="B261" s="181" t="s">
        <v>2968</v>
      </c>
      <c r="C261" s="182" t="s">
        <v>531</v>
      </c>
      <c r="D261" s="192">
        <v>10</v>
      </c>
      <c r="E261" s="193" t="s">
        <v>3829</v>
      </c>
      <c r="F261" s="118"/>
    </row>
    <row r="262" spans="1:6" s="57" customFormat="1" ht="18" x14ac:dyDescent="0.3">
      <c r="A262" s="176">
        <v>6</v>
      </c>
      <c r="B262" s="181" t="s">
        <v>2969</v>
      </c>
      <c r="C262" s="182" t="s">
        <v>569</v>
      </c>
      <c r="D262" s="183">
        <v>80</v>
      </c>
      <c r="E262" s="186" t="s">
        <v>3830</v>
      </c>
      <c r="F262" s="118"/>
    </row>
    <row r="263" spans="1:6" s="57" customFormat="1" ht="18" x14ac:dyDescent="0.3">
      <c r="A263" s="176">
        <v>7</v>
      </c>
      <c r="B263" s="181" t="s">
        <v>2970</v>
      </c>
      <c r="C263" s="182" t="s">
        <v>6</v>
      </c>
      <c r="D263" s="183">
        <v>30</v>
      </c>
      <c r="E263" s="186" t="s">
        <v>3831</v>
      </c>
      <c r="F263" s="118"/>
    </row>
    <row r="264" spans="1:6" s="57" customFormat="1" ht="18" x14ac:dyDescent="0.3">
      <c r="A264" s="176">
        <v>8</v>
      </c>
      <c r="B264" s="181" t="s">
        <v>2971</v>
      </c>
      <c r="C264" s="182" t="s">
        <v>141</v>
      </c>
      <c r="D264" s="183">
        <v>30</v>
      </c>
      <c r="E264" s="186" t="s">
        <v>3832</v>
      </c>
      <c r="F264" s="118"/>
    </row>
    <row r="265" spans="1:6" s="57" customFormat="1" ht="18" x14ac:dyDescent="0.3">
      <c r="A265" s="176">
        <v>9</v>
      </c>
      <c r="B265" s="181" t="s">
        <v>4869</v>
      </c>
      <c r="C265" s="182" t="s">
        <v>2</v>
      </c>
      <c r="D265" s="183">
        <v>2</v>
      </c>
      <c r="E265" s="186" t="s">
        <v>4872</v>
      </c>
      <c r="F265" s="118"/>
    </row>
    <row r="266" spans="1:6" s="57" customFormat="1" ht="18" x14ac:dyDescent="0.3">
      <c r="A266" s="176">
        <v>10</v>
      </c>
      <c r="B266" s="181" t="s">
        <v>4870</v>
      </c>
      <c r="C266" s="182" t="s">
        <v>2</v>
      </c>
      <c r="D266" s="183">
        <v>2</v>
      </c>
      <c r="E266" s="186" t="s">
        <v>4873</v>
      </c>
      <c r="F266" s="118"/>
    </row>
    <row r="267" spans="1:6" s="57" customFormat="1" ht="18" x14ac:dyDescent="0.3">
      <c r="A267" s="176">
        <v>11</v>
      </c>
      <c r="B267" s="181" t="s">
        <v>4871</v>
      </c>
      <c r="C267" s="182" t="s">
        <v>2</v>
      </c>
      <c r="D267" s="183">
        <v>2</v>
      </c>
      <c r="E267" s="186" t="s">
        <v>4871</v>
      </c>
      <c r="F267" s="118"/>
    </row>
    <row r="268" spans="1:6" s="57" customFormat="1" ht="18" x14ac:dyDescent="0.3">
      <c r="A268" s="176">
        <v>12</v>
      </c>
      <c r="B268" s="181" t="s">
        <v>2972</v>
      </c>
      <c r="C268" s="182" t="s">
        <v>2</v>
      </c>
      <c r="D268" s="183">
        <v>20</v>
      </c>
      <c r="E268" s="186" t="s">
        <v>3833</v>
      </c>
      <c r="F268" s="118"/>
    </row>
    <row r="269" spans="1:6" s="57" customFormat="1" ht="18" x14ac:dyDescent="0.3">
      <c r="A269" s="176">
        <v>13</v>
      </c>
      <c r="B269" s="181" t="s">
        <v>2973</v>
      </c>
      <c r="C269" s="182" t="s">
        <v>293</v>
      </c>
      <c r="D269" s="192">
        <v>100</v>
      </c>
      <c r="E269" s="193" t="s">
        <v>5265</v>
      </c>
      <c r="F269" s="118"/>
    </row>
    <row r="270" spans="1:6" s="57" customFormat="1" ht="18" x14ac:dyDescent="0.3">
      <c r="A270" s="176">
        <v>14</v>
      </c>
      <c r="B270" s="181" t="s">
        <v>2974</v>
      </c>
      <c r="C270" s="182" t="s">
        <v>1</v>
      </c>
      <c r="D270" s="192">
        <v>10</v>
      </c>
      <c r="E270" s="193" t="s">
        <v>4874</v>
      </c>
      <c r="F270" s="118"/>
    </row>
    <row r="271" spans="1:6" s="57" customFormat="1" ht="18" x14ac:dyDescent="0.3">
      <c r="A271" s="176">
        <v>15</v>
      </c>
      <c r="B271" s="181" t="s">
        <v>2975</v>
      </c>
      <c r="C271" s="182" t="s">
        <v>547</v>
      </c>
      <c r="D271" s="192">
        <v>60</v>
      </c>
      <c r="E271" s="193" t="s">
        <v>3834</v>
      </c>
      <c r="F271" s="118"/>
    </row>
    <row r="272" spans="1:6" s="57" customFormat="1" ht="18" x14ac:dyDescent="0.3">
      <c r="A272" s="176">
        <v>16</v>
      </c>
      <c r="B272" s="181" t="s">
        <v>2976</v>
      </c>
      <c r="C272" s="182" t="s">
        <v>531</v>
      </c>
      <c r="D272" s="192">
        <v>50</v>
      </c>
      <c r="E272" s="193" t="s">
        <v>3835</v>
      </c>
      <c r="F272" s="118"/>
    </row>
    <row r="273" spans="1:6" s="57" customFormat="1" ht="18" x14ac:dyDescent="0.3">
      <c r="A273" s="176">
        <v>17</v>
      </c>
      <c r="B273" s="181" t="s">
        <v>2977</v>
      </c>
      <c r="C273" s="182" t="s">
        <v>6</v>
      </c>
      <c r="D273" s="192">
        <v>60</v>
      </c>
      <c r="E273" s="193" t="s">
        <v>4875</v>
      </c>
      <c r="F273" s="118"/>
    </row>
    <row r="274" spans="1:6" s="57" customFormat="1" ht="18" x14ac:dyDescent="0.3">
      <c r="A274" s="176">
        <v>18</v>
      </c>
      <c r="B274" s="181" t="s">
        <v>2978</v>
      </c>
      <c r="C274" s="182" t="s">
        <v>531</v>
      </c>
      <c r="D274" s="192">
        <v>50</v>
      </c>
      <c r="E274" s="193" t="s">
        <v>3836</v>
      </c>
      <c r="F274" s="118"/>
    </row>
    <row r="275" spans="1:6" s="57" customFormat="1" ht="18" x14ac:dyDescent="0.3">
      <c r="A275" s="176">
        <v>19</v>
      </c>
      <c r="B275" s="181" t="s">
        <v>2979</v>
      </c>
      <c r="C275" s="182" t="s">
        <v>141</v>
      </c>
      <c r="D275" s="192">
        <v>50</v>
      </c>
      <c r="E275" s="193" t="s">
        <v>3837</v>
      </c>
      <c r="F275" s="118"/>
    </row>
    <row r="276" spans="1:6" s="57" customFormat="1" ht="18" x14ac:dyDescent="0.3">
      <c r="A276" s="176">
        <v>20</v>
      </c>
      <c r="B276" s="181" t="s">
        <v>2980</v>
      </c>
      <c r="C276" s="182" t="s">
        <v>141</v>
      </c>
      <c r="D276" s="192">
        <v>80</v>
      </c>
      <c r="E276" s="193" t="s">
        <v>3838</v>
      </c>
      <c r="F276" s="118"/>
    </row>
    <row r="277" spans="1:6" s="57" customFormat="1" ht="36" x14ac:dyDescent="0.3">
      <c r="A277" s="176">
        <v>21</v>
      </c>
      <c r="B277" s="181" t="s">
        <v>2981</v>
      </c>
      <c r="C277" s="182" t="s">
        <v>141</v>
      </c>
      <c r="D277" s="192">
        <v>80</v>
      </c>
      <c r="E277" s="193" t="s">
        <v>3839</v>
      </c>
      <c r="F277" s="118"/>
    </row>
    <row r="278" spans="1:6" s="57" customFormat="1" ht="18" x14ac:dyDescent="0.3">
      <c r="A278" s="176">
        <v>22</v>
      </c>
      <c r="B278" s="181" t="s">
        <v>2982</v>
      </c>
      <c r="C278" s="182" t="s">
        <v>141</v>
      </c>
      <c r="D278" s="192">
        <v>80</v>
      </c>
      <c r="E278" s="193" t="s">
        <v>3840</v>
      </c>
      <c r="F278" s="118"/>
    </row>
    <row r="279" spans="1:6" s="57" customFormat="1" ht="18" x14ac:dyDescent="0.3">
      <c r="A279" s="176">
        <v>23</v>
      </c>
      <c r="B279" s="181" t="s">
        <v>2983</v>
      </c>
      <c r="C279" s="182" t="s">
        <v>87</v>
      </c>
      <c r="D279" s="192">
        <v>200</v>
      </c>
      <c r="E279" s="193" t="s">
        <v>4877</v>
      </c>
      <c r="F279" s="118"/>
    </row>
    <row r="280" spans="1:6" s="57" customFormat="1" ht="18" x14ac:dyDescent="0.3">
      <c r="A280" s="176">
        <v>24</v>
      </c>
      <c r="B280" s="181" t="s">
        <v>2984</v>
      </c>
      <c r="C280" s="182" t="s">
        <v>87</v>
      </c>
      <c r="D280" s="192">
        <v>100</v>
      </c>
      <c r="E280" s="193" t="s">
        <v>3841</v>
      </c>
      <c r="F280" s="118"/>
    </row>
    <row r="281" spans="1:6" s="57" customFormat="1" ht="18" x14ac:dyDescent="0.3">
      <c r="A281" s="176">
        <v>25</v>
      </c>
      <c r="B281" s="181" t="s">
        <v>2984</v>
      </c>
      <c r="C281" s="182" t="s">
        <v>87</v>
      </c>
      <c r="D281" s="192">
        <v>200</v>
      </c>
      <c r="E281" s="193" t="s">
        <v>4876</v>
      </c>
      <c r="F281" s="118"/>
    </row>
    <row r="282" spans="1:6" s="57" customFormat="1" ht="36" x14ac:dyDescent="0.3">
      <c r="A282" s="176">
        <v>26</v>
      </c>
      <c r="B282" s="181" t="s">
        <v>2985</v>
      </c>
      <c r="C282" s="182" t="s">
        <v>2</v>
      </c>
      <c r="D282" s="192">
        <v>10</v>
      </c>
      <c r="E282" s="193" t="s">
        <v>5141</v>
      </c>
      <c r="F282" s="118"/>
    </row>
    <row r="283" spans="1:6" s="57" customFormat="1" ht="18" x14ac:dyDescent="0.3">
      <c r="A283" s="176">
        <v>27</v>
      </c>
      <c r="B283" s="181" t="s">
        <v>2986</v>
      </c>
      <c r="C283" s="182" t="s">
        <v>178</v>
      </c>
      <c r="D283" s="192">
        <v>30</v>
      </c>
      <c r="E283" s="193" t="s">
        <v>3842</v>
      </c>
      <c r="F283" s="118"/>
    </row>
    <row r="284" spans="1:6" s="57" customFormat="1" ht="18" x14ac:dyDescent="0.3">
      <c r="A284" s="176">
        <v>28</v>
      </c>
      <c r="B284" s="181" t="s">
        <v>2987</v>
      </c>
      <c r="C284" s="182" t="s">
        <v>2988</v>
      </c>
      <c r="D284" s="192">
        <v>200</v>
      </c>
      <c r="E284" s="193" t="s">
        <v>3843</v>
      </c>
      <c r="F284" s="118"/>
    </row>
    <row r="285" spans="1:6" s="57" customFormat="1" ht="18" x14ac:dyDescent="0.3">
      <c r="A285" s="176">
        <v>29</v>
      </c>
      <c r="B285" s="178" t="s">
        <v>2989</v>
      </c>
      <c r="C285" s="176" t="s">
        <v>2990</v>
      </c>
      <c r="D285" s="187">
        <v>1</v>
      </c>
      <c r="E285" s="188" t="s">
        <v>3844</v>
      </c>
      <c r="F285" s="118"/>
    </row>
    <row r="286" spans="1:6" s="57" customFormat="1" ht="18" x14ac:dyDescent="0.3">
      <c r="A286" s="176">
        <v>30</v>
      </c>
      <c r="B286" s="181" t="s">
        <v>2991</v>
      </c>
      <c r="C286" s="182" t="s">
        <v>501</v>
      </c>
      <c r="D286" s="192">
        <v>25</v>
      </c>
      <c r="E286" s="193" t="s">
        <v>3845</v>
      </c>
      <c r="F286" s="118"/>
    </row>
    <row r="287" spans="1:6" s="57" customFormat="1" ht="18" x14ac:dyDescent="0.3">
      <c r="A287" s="176">
        <v>31</v>
      </c>
      <c r="B287" s="181" t="s">
        <v>2992</v>
      </c>
      <c r="C287" s="182" t="s">
        <v>2</v>
      </c>
      <c r="D287" s="192">
        <v>12</v>
      </c>
      <c r="E287" s="193" t="s">
        <v>3846</v>
      </c>
      <c r="F287" s="118"/>
    </row>
    <row r="288" spans="1:6" s="57" customFormat="1" ht="18" x14ac:dyDescent="0.3">
      <c r="A288" s="176">
        <v>32</v>
      </c>
      <c r="B288" s="178" t="s">
        <v>2993</v>
      </c>
      <c r="C288" s="176" t="s">
        <v>87</v>
      </c>
      <c r="D288" s="187">
        <v>40</v>
      </c>
      <c r="E288" s="188" t="s">
        <v>3847</v>
      </c>
      <c r="F288" s="118"/>
    </row>
    <row r="289" spans="1:6" s="57" customFormat="1" ht="18" x14ac:dyDescent="0.3">
      <c r="A289" s="176">
        <v>33</v>
      </c>
      <c r="B289" s="178" t="s">
        <v>2994</v>
      </c>
      <c r="C289" s="176" t="s">
        <v>2</v>
      </c>
      <c r="D289" s="187">
        <v>12</v>
      </c>
      <c r="E289" s="188" t="s">
        <v>3742</v>
      </c>
      <c r="F289" s="118"/>
    </row>
    <row r="290" spans="1:6" s="57" customFormat="1" ht="18" x14ac:dyDescent="0.3">
      <c r="A290" s="176">
        <v>34</v>
      </c>
      <c r="B290" s="178" t="s">
        <v>2995</v>
      </c>
      <c r="C290" s="176" t="s">
        <v>10</v>
      </c>
      <c r="D290" s="187">
        <v>12</v>
      </c>
      <c r="E290" s="188" t="s">
        <v>5266</v>
      </c>
      <c r="F290" s="118"/>
    </row>
    <row r="291" spans="1:6" s="57" customFormat="1" ht="18" x14ac:dyDescent="0.3">
      <c r="A291" s="176">
        <v>35</v>
      </c>
      <c r="B291" s="178" t="s">
        <v>2996</v>
      </c>
      <c r="C291" s="176" t="s">
        <v>2</v>
      </c>
      <c r="D291" s="187">
        <v>12</v>
      </c>
      <c r="E291" s="188" t="s">
        <v>3848</v>
      </c>
      <c r="F291" s="118"/>
    </row>
    <row r="292" spans="1:6" s="57" customFormat="1" ht="18" x14ac:dyDescent="0.3">
      <c r="A292" s="176">
        <v>36</v>
      </c>
      <c r="B292" s="178" t="s">
        <v>2997</v>
      </c>
      <c r="C292" s="176" t="s">
        <v>2</v>
      </c>
      <c r="D292" s="187">
        <v>30</v>
      </c>
      <c r="E292" s="188" t="s">
        <v>5267</v>
      </c>
      <c r="F292" s="118"/>
    </row>
    <row r="293" spans="1:6" s="57" customFormat="1" ht="18" x14ac:dyDescent="0.3">
      <c r="A293" s="176">
        <v>37</v>
      </c>
      <c r="B293" s="178" t="s">
        <v>2998</v>
      </c>
      <c r="C293" s="176" t="s">
        <v>2990</v>
      </c>
      <c r="D293" s="187">
        <v>80</v>
      </c>
      <c r="E293" s="188" t="s">
        <v>5267</v>
      </c>
      <c r="F293" s="118"/>
    </row>
    <row r="294" spans="1:6" s="57" customFormat="1" ht="18" x14ac:dyDescent="0.3">
      <c r="A294" s="176">
        <v>38</v>
      </c>
      <c r="B294" s="181" t="s">
        <v>2999</v>
      </c>
      <c r="C294" s="182" t="s">
        <v>2641</v>
      </c>
      <c r="D294" s="183">
        <v>50</v>
      </c>
      <c r="E294" s="186" t="s">
        <v>3849</v>
      </c>
      <c r="F294" s="118"/>
    </row>
    <row r="295" spans="1:6" s="57" customFormat="1" ht="18" x14ac:dyDescent="0.3">
      <c r="A295" s="176">
        <v>39</v>
      </c>
      <c r="B295" s="178" t="s">
        <v>3000</v>
      </c>
      <c r="C295" s="176" t="s">
        <v>87</v>
      </c>
      <c r="D295" s="187">
        <v>10</v>
      </c>
      <c r="E295" s="188" t="s">
        <v>3000</v>
      </c>
      <c r="F295" s="118"/>
    </row>
    <row r="296" spans="1:6" s="57" customFormat="1" ht="18" x14ac:dyDescent="0.3">
      <c r="A296" s="176">
        <v>40</v>
      </c>
      <c r="B296" s="178" t="s">
        <v>3001</v>
      </c>
      <c r="C296" s="176" t="s">
        <v>501</v>
      </c>
      <c r="D296" s="187">
        <v>10</v>
      </c>
      <c r="E296" s="188" t="s">
        <v>3001</v>
      </c>
      <c r="F296" s="118"/>
    </row>
    <row r="297" spans="1:6" s="57" customFormat="1" ht="18" x14ac:dyDescent="0.3">
      <c r="A297" s="176">
        <v>41</v>
      </c>
      <c r="B297" s="178" t="s">
        <v>4868</v>
      </c>
      <c r="C297" s="176" t="s">
        <v>2</v>
      </c>
      <c r="D297" s="187">
        <v>50</v>
      </c>
      <c r="E297" s="188" t="s">
        <v>5376</v>
      </c>
      <c r="F297" s="118"/>
    </row>
    <row r="298" spans="1:6" s="57" customFormat="1" ht="18" x14ac:dyDescent="0.3">
      <c r="A298" s="176">
        <v>42</v>
      </c>
      <c r="B298" s="178" t="s">
        <v>3002</v>
      </c>
      <c r="C298" s="176" t="s">
        <v>3003</v>
      </c>
      <c r="D298" s="187">
        <v>200</v>
      </c>
      <c r="E298" s="188" t="s">
        <v>3850</v>
      </c>
      <c r="F298" s="118"/>
    </row>
    <row r="299" spans="1:6" s="57" customFormat="1" ht="18" x14ac:dyDescent="0.3">
      <c r="A299" s="176">
        <v>43</v>
      </c>
      <c r="B299" s="178" t="s">
        <v>3002</v>
      </c>
      <c r="C299" s="176" t="s">
        <v>3003</v>
      </c>
      <c r="D299" s="187">
        <v>200</v>
      </c>
      <c r="E299" s="188" t="s">
        <v>3851</v>
      </c>
      <c r="F299" s="118"/>
    </row>
    <row r="300" spans="1:6" s="57" customFormat="1" ht="18" x14ac:dyDescent="0.3">
      <c r="A300" s="176">
        <v>44</v>
      </c>
      <c r="B300" s="178" t="s">
        <v>3004</v>
      </c>
      <c r="C300" s="176" t="s">
        <v>7</v>
      </c>
      <c r="D300" s="187">
        <v>5</v>
      </c>
      <c r="E300" s="188" t="s">
        <v>3852</v>
      </c>
      <c r="F300" s="118"/>
    </row>
    <row r="301" spans="1:6" s="57" customFormat="1" ht="36" x14ac:dyDescent="0.3">
      <c r="A301" s="176">
        <v>45</v>
      </c>
      <c r="B301" s="178" t="s">
        <v>3005</v>
      </c>
      <c r="C301" s="176" t="s">
        <v>103</v>
      </c>
      <c r="D301" s="187">
        <v>300</v>
      </c>
      <c r="E301" s="188" t="s">
        <v>3853</v>
      </c>
      <c r="F301" s="118"/>
    </row>
    <row r="302" spans="1:6" s="57" customFormat="1" ht="18" x14ac:dyDescent="0.3">
      <c r="A302" s="176">
        <v>46</v>
      </c>
      <c r="B302" s="178" t="s">
        <v>3006</v>
      </c>
      <c r="C302" s="176" t="s">
        <v>87</v>
      </c>
      <c r="D302" s="187">
        <v>2</v>
      </c>
      <c r="E302" s="188" t="s">
        <v>5268</v>
      </c>
      <c r="F302" s="118"/>
    </row>
    <row r="303" spans="1:6" s="57" customFormat="1" ht="18" x14ac:dyDescent="0.3">
      <c r="A303" s="176">
        <v>47</v>
      </c>
      <c r="B303" s="178" t="s">
        <v>3007</v>
      </c>
      <c r="C303" s="176" t="s">
        <v>501</v>
      </c>
      <c r="D303" s="187">
        <v>2</v>
      </c>
      <c r="E303" s="188" t="s">
        <v>3007</v>
      </c>
      <c r="F303" s="118"/>
    </row>
    <row r="304" spans="1:6" s="57" customFormat="1" ht="18" x14ac:dyDescent="0.3">
      <c r="A304" s="176">
        <v>48</v>
      </c>
      <c r="B304" s="178" t="s">
        <v>3008</v>
      </c>
      <c r="C304" s="176" t="s">
        <v>2</v>
      </c>
      <c r="D304" s="187">
        <v>12</v>
      </c>
      <c r="E304" s="188" t="s">
        <v>5272</v>
      </c>
      <c r="F304" s="118"/>
    </row>
    <row r="305" spans="1:6" s="57" customFormat="1" ht="18" x14ac:dyDescent="0.3">
      <c r="A305" s="176">
        <v>49</v>
      </c>
      <c r="B305" s="178" t="s">
        <v>3009</v>
      </c>
      <c r="C305" s="176" t="s">
        <v>2</v>
      </c>
      <c r="D305" s="187">
        <v>3</v>
      </c>
      <c r="E305" s="188" t="s">
        <v>5269</v>
      </c>
      <c r="F305" s="118"/>
    </row>
    <row r="306" spans="1:6" s="57" customFormat="1" ht="18" x14ac:dyDescent="0.3">
      <c r="A306" s="176">
        <v>50</v>
      </c>
      <c r="B306" s="178" t="s">
        <v>3010</v>
      </c>
      <c r="C306" s="176" t="s">
        <v>169</v>
      </c>
      <c r="D306" s="187">
        <v>5</v>
      </c>
      <c r="E306" s="188" t="s">
        <v>5270</v>
      </c>
      <c r="F306" s="118"/>
    </row>
    <row r="307" spans="1:6" s="57" customFormat="1" ht="18" x14ac:dyDescent="0.3">
      <c r="A307" s="176">
        <v>51</v>
      </c>
      <c r="B307" s="178" t="s">
        <v>3011</v>
      </c>
      <c r="C307" s="176" t="s">
        <v>169</v>
      </c>
      <c r="D307" s="187">
        <v>10</v>
      </c>
      <c r="E307" s="188" t="s">
        <v>5271</v>
      </c>
      <c r="F307" s="118"/>
    </row>
    <row r="308" spans="1:6" s="57" customFormat="1" ht="18" x14ac:dyDescent="0.3">
      <c r="A308" s="176">
        <v>52</v>
      </c>
      <c r="B308" s="178" t="s">
        <v>3012</v>
      </c>
      <c r="C308" s="176" t="s">
        <v>1</v>
      </c>
      <c r="D308" s="187">
        <v>10</v>
      </c>
      <c r="E308" s="188" t="s">
        <v>5377</v>
      </c>
      <c r="F308" s="118"/>
    </row>
    <row r="309" spans="1:6" s="57" customFormat="1" ht="18" x14ac:dyDescent="0.3">
      <c r="A309" s="176">
        <v>53</v>
      </c>
      <c r="B309" s="178" t="s">
        <v>3013</v>
      </c>
      <c r="C309" s="176" t="s">
        <v>2</v>
      </c>
      <c r="D309" s="187">
        <v>4</v>
      </c>
      <c r="E309" s="188" t="s">
        <v>3854</v>
      </c>
      <c r="F309" s="118"/>
    </row>
    <row r="310" spans="1:6" s="57" customFormat="1" ht="18" x14ac:dyDescent="0.3">
      <c r="A310" s="176">
        <v>54</v>
      </c>
      <c r="B310" s="178" t="s">
        <v>3014</v>
      </c>
      <c r="C310" s="176" t="s">
        <v>2</v>
      </c>
      <c r="D310" s="187">
        <v>3</v>
      </c>
      <c r="E310" s="188" t="s">
        <v>5273</v>
      </c>
      <c r="F310" s="118"/>
    </row>
    <row r="311" spans="1:6" s="57" customFormat="1" ht="18" x14ac:dyDescent="0.3">
      <c r="A311" s="176">
        <v>55</v>
      </c>
      <c r="B311" s="178" t="s">
        <v>3015</v>
      </c>
      <c r="C311" s="176" t="s">
        <v>2</v>
      </c>
      <c r="D311" s="187">
        <v>2</v>
      </c>
      <c r="E311" s="188" t="s">
        <v>5274</v>
      </c>
      <c r="F311" s="118"/>
    </row>
    <row r="312" spans="1:6" s="57" customFormat="1" ht="18" x14ac:dyDescent="0.3">
      <c r="A312" s="176">
        <v>56</v>
      </c>
      <c r="B312" s="178" t="s">
        <v>3016</v>
      </c>
      <c r="C312" s="176" t="s">
        <v>2</v>
      </c>
      <c r="D312" s="187">
        <v>12</v>
      </c>
      <c r="E312" s="188" t="s">
        <v>5275</v>
      </c>
      <c r="F312" s="118"/>
    </row>
    <row r="313" spans="1:6" s="57" customFormat="1" ht="18" x14ac:dyDescent="0.3">
      <c r="A313" s="176">
        <v>57</v>
      </c>
      <c r="B313" s="178" t="s">
        <v>3017</v>
      </c>
      <c r="C313" s="176" t="s">
        <v>531</v>
      </c>
      <c r="D313" s="187">
        <v>10</v>
      </c>
      <c r="E313" s="188" t="s">
        <v>3017</v>
      </c>
      <c r="F313" s="118"/>
    </row>
    <row r="314" spans="1:6" s="57" customFormat="1" ht="18" x14ac:dyDescent="0.3">
      <c r="A314" s="176">
        <v>58</v>
      </c>
      <c r="B314" s="178" t="s">
        <v>3018</v>
      </c>
      <c r="C314" s="176" t="s">
        <v>531</v>
      </c>
      <c r="D314" s="187">
        <v>5</v>
      </c>
      <c r="E314" s="188" t="s">
        <v>3018</v>
      </c>
      <c r="F314" s="118"/>
    </row>
    <row r="315" spans="1:6" s="57" customFormat="1" ht="18" x14ac:dyDescent="0.3">
      <c r="A315" s="176">
        <v>59</v>
      </c>
      <c r="B315" s="178" t="s">
        <v>3019</v>
      </c>
      <c r="C315" s="176" t="s">
        <v>531</v>
      </c>
      <c r="D315" s="187">
        <v>10</v>
      </c>
      <c r="E315" s="188" t="s">
        <v>3855</v>
      </c>
      <c r="F315" s="118"/>
    </row>
    <row r="316" spans="1:6" s="57" customFormat="1" ht="18" x14ac:dyDescent="0.3">
      <c r="A316" s="176">
        <v>60</v>
      </c>
      <c r="B316" s="178" t="s">
        <v>3020</v>
      </c>
      <c r="C316" s="176" t="s">
        <v>531</v>
      </c>
      <c r="D316" s="187">
        <v>10</v>
      </c>
      <c r="E316" s="188" t="s">
        <v>5276</v>
      </c>
      <c r="F316" s="118"/>
    </row>
    <row r="317" spans="1:6" s="57" customFormat="1" ht="18" x14ac:dyDescent="0.3">
      <c r="A317" s="176">
        <v>61</v>
      </c>
      <c r="B317" s="178" t="s">
        <v>3021</v>
      </c>
      <c r="C317" s="176" t="s">
        <v>531</v>
      </c>
      <c r="D317" s="187">
        <v>10</v>
      </c>
      <c r="E317" s="188" t="s">
        <v>3021</v>
      </c>
      <c r="F317" s="118"/>
    </row>
    <row r="318" spans="1:6" s="57" customFormat="1" ht="18" x14ac:dyDescent="0.3">
      <c r="A318" s="176">
        <v>62</v>
      </c>
      <c r="B318" s="178" t="s">
        <v>3022</v>
      </c>
      <c r="C318" s="176" t="s">
        <v>7</v>
      </c>
      <c r="D318" s="187">
        <v>5</v>
      </c>
      <c r="E318" s="188" t="s">
        <v>5277</v>
      </c>
      <c r="F318" s="118"/>
    </row>
    <row r="319" spans="1:6" s="57" customFormat="1" ht="18" x14ac:dyDescent="0.3">
      <c r="A319" s="176">
        <v>63</v>
      </c>
      <c r="B319" s="178" t="s">
        <v>3023</v>
      </c>
      <c r="C319" s="176" t="s">
        <v>2</v>
      </c>
      <c r="D319" s="187">
        <v>1</v>
      </c>
      <c r="E319" s="188" t="s">
        <v>5278</v>
      </c>
      <c r="F319" s="118"/>
    </row>
    <row r="320" spans="1:6" s="57" customFormat="1" ht="36" x14ac:dyDescent="0.3">
      <c r="A320" s="176">
        <v>64</v>
      </c>
      <c r="B320" s="178" t="s">
        <v>3024</v>
      </c>
      <c r="C320" s="176" t="s">
        <v>1</v>
      </c>
      <c r="D320" s="189">
        <v>20</v>
      </c>
      <c r="E320" s="190" t="s">
        <v>3856</v>
      </c>
      <c r="F320" s="118"/>
    </row>
    <row r="321" spans="1:6" s="57" customFormat="1" ht="18" x14ac:dyDescent="0.3">
      <c r="A321" s="176">
        <v>65</v>
      </c>
      <c r="B321" s="178" t="s">
        <v>3025</v>
      </c>
      <c r="C321" s="176" t="s">
        <v>2</v>
      </c>
      <c r="D321" s="189">
        <v>300</v>
      </c>
      <c r="E321" s="190" t="s">
        <v>3857</v>
      </c>
      <c r="F321" s="118"/>
    </row>
    <row r="322" spans="1:6" s="57" customFormat="1" ht="54" x14ac:dyDescent="0.3">
      <c r="A322" s="176">
        <v>66</v>
      </c>
      <c r="B322" s="178" t="s">
        <v>3026</v>
      </c>
      <c r="C322" s="176" t="s">
        <v>178</v>
      </c>
      <c r="D322" s="189">
        <v>10</v>
      </c>
      <c r="E322" s="190" t="s">
        <v>5378</v>
      </c>
      <c r="F322" s="118"/>
    </row>
    <row r="323" spans="1:6" s="57" customFormat="1" ht="144" x14ac:dyDescent="0.3">
      <c r="A323" s="176">
        <v>67</v>
      </c>
      <c r="B323" s="178" t="s">
        <v>3027</v>
      </c>
      <c r="C323" s="176" t="s">
        <v>274</v>
      </c>
      <c r="D323" s="189">
        <v>70</v>
      </c>
      <c r="E323" s="190" t="s">
        <v>4878</v>
      </c>
      <c r="F323" s="118"/>
    </row>
    <row r="324" spans="1:6" s="56" customFormat="1" ht="17.399999999999999" x14ac:dyDescent="0.3">
      <c r="A324" s="173" t="s">
        <v>2249</v>
      </c>
      <c r="B324" s="175" t="s">
        <v>3028</v>
      </c>
      <c r="C324" s="173"/>
      <c r="D324" s="173"/>
      <c r="E324" s="174"/>
      <c r="F324" s="117"/>
    </row>
    <row r="325" spans="1:6" s="56" customFormat="1" ht="18" x14ac:dyDescent="0.3">
      <c r="A325" s="176">
        <v>1</v>
      </c>
      <c r="B325" s="178" t="s">
        <v>3029</v>
      </c>
      <c r="C325" s="176"/>
      <c r="D325" s="176">
        <v>5</v>
      </c>
      <c r="E325" s="178" t="s">
        <v>3858</v>
      </c>
      <c r="F325" s="117"/>
    </row>
    <row r="326" spans="1:6" s="57" customFormat="1" ht="18" x14ac:dyDescent="0.3">
      <c r="A326" s="176">
        <v>2</v>
      </c>
      <c r="B326" s="179" t="s">
        <v>3029</v>
      </c>
      <c r="C326" s="176" t="s">
        <v>2</v>
      </c>
      <c r="D326" s="176">
        <v>20</v>
      </c>
      <c r="E326" s="178" t="s">
        <v>3859</v>
      </c>
      <c r="F326" s="118"/>
    </row>
    <row r="327" spans="1:6" s="57" customFormat="1" ht="18" x14ac:dyDescent="0.3">
      <c r="A327" s="176">
        <v>3</v>
      </c>
      <c r="B327" s="179" t="s">
        <v>3030</v>
      </c>
      <c r="C327" s="176" t="s">
        <v>2</v>
      </c>
      <c r="D327" s="176">
        <v>30</v>
      </c>
      <c r="E327" s="178" t="s">
        <v>3860</v>
      </c>
      <c r="F327" s="118"/>
    </row>
    <row r="328" spans="1:6" s="57" customFormat="1" ht="18" x14ac:dyDescent="0.3">
      <c r="A328" s="176">
        <v>4</v>
      </c>
      <c r="B328" s="179" t="s">
        <v>3031</v>
      </c>
      <c r="C328" s="176" t="s">
        <v>2</v>
      </c>
      <c r="D328" s="176">
        <v>30</v>
      </c>
      <c r="E328" s="178" t="s">
        <v>3860</v>
      </c>
      <c r="F328" s="118"/>
    </row>
    <row r="329" spans="1:6" s="57" customFormat="1" ht="18" x14ac:dyDescent="0.3">
      <c r="A329" s="176">
        <v>5</v>
      </c>
      <c r="B329" s="179" t="s">
        <v>3032</v>
      </c>
      <c r="C329" s="176" t="s">
        <v>2</v>
      </c>
      <c r="D329" s="176">
        <v>10</v>
      </c>
      <c r="E329" s="178" t="s">
        <v>3860</v>
      </c>
      <c r="F329" s="118"/>
    </row>
    <row r="330" spans="1:6" s="56" customFormat="1" ht="18" x14ac:dyDescent="0.3">
      <c r="A330" s="176">
        <v>6</v>
      </c>
      <c r="B330" s="179" t="s">
        <v>3033</v>
      </c>
      <c r="C330" s="176" t="s">
        <v>2337</v>
      </c>
      <c r="D330" s="176">
        <v>20</v>
      </c>
      <c r="E330" s="178" t="s">
        <v>3861</v>
      </c>
      <c r="F330" s="117"/>
    </row>
    <row r="331" spans="1:6" s="57" customFormat="1" ht="18" x14ac:dyDescent="0.3">
      <c r="A331" s="176">
        <v>7</v>
      </c>
      <c r="B331" s="179" t="s">
        <v>3034</v>
      </c>
      <c r="C331" s="176" t="s">
        <v>2</v>
      </c>
      <c r="D331" s="176">
        <v>10</v>
      </c>
      <c r="E331" s="178" t="s">
        <v>3860</v>
      </c>
      <c r="F331" s="118"/>
    </row>
    <row r="332" spans="1:6" s="57" customFormat="1" ht="18" x14ac:dyDescent="0.3">
      <c r="A332" s="176">
        <v>8</v>
      </c>
      <c r="B332" s="179" t="s">
        <v>3035</v>
      </c>
      <c r="C332" s="176" t="s">
        <v>87</v>
      </c>
      <c r="D332" s="176">
        <v>100</v>
      </c>
      <c r="E332" s="178" t="s">
        <v>3735</v>
      </c>
      <c r="F332" s="118"/>
    </row>
    <row r="333" spans="1:6" s="57" customFormat="1" ht="18" x14ac:dyDescent="0.3">
      <c r="A333" s="176">
        <v>9</v>
      </c>
      <c r="B333" s="179" t="s">
        <v>3036</v>
      </c>
      <c r="C333" s="176" t="s">
        <v>87</v>
      </c>
      <c r="D333" s="176">
        <v>30</v>
      </c>
      <c r="E333" s="178" t="s">
        <v>5319</v>
      </c>
      <c r="F333" s="118"/>
    </row>
    <row r="334" spans="1:6" s="57" customFormat="1" ht="18" x14ac:dyDescent="0.3">
      <c r="A334" s="176">
        <v>10</v>
      </c>
      <c r="B334" s="179" t="s">
        <v>3037</v>
      </c>
      <c r="C334" s="176" t="s">
        <v>87</v>
      </c>
      <c r="D334" s="176">
        <v>100</v>
      </c>
      <c r="E334" s="178" t="s">
        <v>3735</v>
      </c>
      <c r="F334" s="118"/>
    </row>
    <row r="335" spans="1:6" s="57" customFormat="1" ht="18" x14ac:dyDescent="0.3">
      <c r="A335" s="176">
        <v>11</v>
      </c>
      <c r="B335" s="179" t="s">
        <v>3038</v>
      </c>
      <c r="C335" s="176" t="s">
        <v>87</v>
      </c>
      <c r="D335" s="176">
        <v>100</v>
      </c>
      <c r="E335" s="178" t="s">
        <v>3735</v>
      </c>
      <c r="F335" s="118"/>
    </row>
    <row r="336" spans="1:6" s="57" customFormat="1" ht="18" x14ac:dyDescent="0.3">
      <c r="A336" s="176">
        <v>12</v>
      </c>
      <c r="B336" s="179" t="s">
        <v>3039</v>
      </c>
      <c r="C336" s="176" t="s">
        <v>87</v>
      </c>
      <c r="D336" s="176">
        <v>300</v>
      </c>
      <c r="E336" s="178" t="s">
        <v>5320</v>
      </c>
      <c r="F336" s="118"/>
    </row>
    <row r="337" spans="1:6" s="57" customFormat="1" ht="18" x14ac:dyDescent="0.3">
      <c r="A337" s="176">
        <v>13</v>
      </c>
      <c r="B337" s="179" t="s">
        <v>3040</v>
      </c>
      <c r="C337" s="176" t="s">
        <v>169</v>
      </c>
      <c r="D337" s="176">
        <v>50</v>
      </c>
      <c r="E337" s="178" t="s">
        <v>5320</v>
      </c>
      <c r="F337" s="118"/>
    </row>
    <row r="338" spans="1:6" s="57" customFormat="1" ht="36" x14ac:dyDescent="0.3">
      <c r="A338" s="176">
        <v>14</v>
      </c>
      <c r="B338" s="179" t="s">
        <v>3041</v>
      </c>
      <c r="C338" s="176" t="s">
        <v>169</v>
      </c>
      <c r="D338" s="176">
        <v>50</v>
      </c>
      <c r="E338" s="178" t="s">
        <v>5321</v>
      </c>
      <c r="F338" s="118"/>
    </row>
    <row r="339" spans="1:6" s="57" customFormat="1" ht="18" x14ac:dyDescent="0.3">
      <c r="A339" s="176">
        <v>15</v>
      </c>
      <c r="B339" s="179" t="s">
        <v>3042</v>
      </c>
      <c r="C339" s="176" t="s">
        <v>169</v>
      </c>
      <c r="D339" s="176">
        <v>50</v>
      </c>
      <c r="E339" s="178" t="s">
        <v>5324</v>
      </c>
      <c r="F339" s="118"/>
    </row>
    <row r="340" spans="1:6" s="57" customFormat="1" ht="18" x14ac:dyDescent="0.3">
      <c r="A340" s="176">
        <v>16</v>
      </c>
      <c r="B340" s="179" t="s">
        <v>3043</v>
      </c>
      <c r="C340" s="176" t="s">
        <v>169</v>
      </c>
      <c r="D340" s="176">
        <v>100</v>
      </c>
      <c r="E340" s="178" t="s">
        <v>5322</v>
      </c>
      <c r="F340" s="118"/>
    </row>
    <row r="341" spans="1:6" s="57" customFormat="1" ht="36" x14ac:dyDescent="0.3">
      <c r="A341" s="176">
        <v>17</v>
      </c>
      <c r="B341" s="179" t="s">
        <v>3044</v>
      </c>
      <c r="C341" s="176" t="s">
        <v>169</v>
      </c>
      <c r="D341" s="176">
        <v>30</v>
      </c>
      <c r="E341" s="178" t="s">
        <v>5323</v>
      </c>
      <c r="F341" s="118"/>
    </row>
    <row r="342" spans="1:6" s="57" customFormat="1" ht="18" x14ac:dyDescent="0.3">
      <c r="A342" s="176">
        <v>18</v>
      </c>
      <c r="B342" s="179" t="s">
        <v>3045</v>
      </c>
      <c r="C342" s="176" t="s">
        <v>8</v>
      </c>
      <c r="D342" s="176">
        <v>50</v>
      </c>
      <c r="E342" s="178" t="s">
        <v>3860</v>
      </c>
      <c r="F342" s="118"/>
    </row>
    <row r="343" spans="1:6" s="57" customFormat="1" ht="18" x14ac:dyDescent="0.3">
      <c r="A343" s="176">
        <v>19</v>
      </c>
      <c r="B343" s="179" t="s">
        <v>3046</v>
      </c>
      <c r="C343" s="176" t="s">
        <v>8</v>
      </c>
      <c r="D343" s="176">
        <v>20</v>
      </c>
      <c r="E343" s="178" t="s">
        <v>3860</v>
      </c>
      <c r="F343" s="118"/>
    </row>
    <row r="344" spans="1:6" s="57" customFormat="1" ht="18" x14ac:dyDescent="0.3">
      <c r="A344" s="176">
        <v>20</v>
      </c>
      <c r="B344" s="179" t="s">
        <v>3047</v>
      </c>
      <c r="C344" s="176" t="s">
        <v>8</v>
      </c>
      <c r="D344" s="176">
        <v>50</v>
      </c>
      <c r="E344" s="178" t="s">
        <v>3860</v>
      </c>
      <c r="F344" s="118"/>
    </row>
    <row r="345" spans="1:6" s="57" customFormat="1" ht="18" x14ac:dyDescent="0.3">
      <c r="A345" s="176">
        <v>21</v>
      </c>
      <c r="B345" s="179" t="s">
        <v>3048</v>
      </c>
      <c r="C345" s="176" t="s">
        <v>87</v>
      </c>
      <c r="D345" s="176">
        <v>20</v>
      </c>
      <c r="E345" s="178" t="s">
        <v>3860</v>
      </c>
      <c r="F345" s="118"/>
    </row>
    <row r="346" spans="1:6" s="57" customFormat="1" ht="18" x14ac:dyDescent="0.3">
      <c r="A346" s="176">
        <v>22</v>
      </c>
      <c r="B346" s="179" t="s">
        <v>3049</v>
      </c>
      <c r="C346" s="176" t="s">
        <v>141</v>
      </c>
      <c r="D346" s="176">
        <v>10</v>
      </c>
      <c r="E346" s="178" t="s">
        <v>3862</v>
      </c>
      <c r="F346" s="118"/>
    </row>
    <row r="347" spans="1:6" s="57" customFormat="1" ht="18" x14ac:dyDescent="0.3">
      <c r="A347" s="176">
        <v>23</v>
      </c>
      <c r="B347" s="179" t="s">
        <v>3050</v>
      </c>
      <c r="C347" s="176" t="s">
        <v>8</v>
      </c>
      <c r="D347" s="176">
        <v>50</v>
      </c>
      <c r="E347" s="178" t="s">
        <v>3860</v>
      </c>
      <c r="F347" s="118"/>
    </row>
    <row r="348" spans="1:6" s="57" customFormat="1" ht="18" x14ac:dyDescent="0.3">
      <c r="A348" s="176">
        <v>24</v>
      </c>
      <c r="B348" s="194" t="s">
        <v>3051</v>
      </c>
      <c r="C348" s="176" t="s">
        <v>2</v>
      </c>
      <c r="D348" s="176">
        <v>30</v>
      </c>
      <c r="E348" s="178" t="s">
        <v>3863</v>
      </c>
      <c r="F348" s="118"/>
    </row>
    <row r="349" spans="1:6" s="57" customFormat="1" ht="36" x14ac:dyDescent="0.3">
      <c r="A349" s="176">
        <v>25</v>
      </c>
      <c r="B349" s="194" t="s">
        <v>3052</v>
      </c>
      <c r="C349" s="176" t="s">
        <v>2708</v>
      </c>
      <c r="D349" s="176">
        <v>100</v>
      </c>
      <c r="E349" s="178" t="s">
        <v>5279</v>
      </c>
      <c r="F349" s="118"/>
    </row>
    <row r="350" spans="1:6" s="57" customFormat="1" ht="18" x14ac:dyDescent="0.3">
      <c r="A350" s="176">
        <v>26</v>
      </c>
      <c r="B350" s="194" t="s">
        <v>3053</v>
      </c>
      <c r="C350" s="176" t="s">
        <v>2610</v>
      </c>
      <c r="D350" s="176">
        <v>100</v>
      </c>
      <c r="E350" s="178" t="s">
        <v>3860</v>
      </c>
      <c r="F350" s="118"/>
    </row>
    <row r="351" spans="1:6" s="57" customFormat="1" ht="18" x14ac:dyDescent="0.3">
      <c r="A351" s="176">
        <v>27</v>
      </c>
      <c r="B351" s="194" t="s">
        <v>3054</v>
      </c>
      <c r="C351" s="176" t="s">
        <v>2708</v>
      </c>
      <c r="D351" s="176">
        <v>30</v>
      </c>
      <c r="E351" s="178" t="s">
        <v>5280</v>
      </c>
      <c r="F351" s="118"/>
    </row>
    <row r="352" spans="1:6" s="57" customFormat="1" ht="18" x14ac:dyDescent="0.3">
      <c r="A352" s="176">
        <v>28</v>
      </c>
      <c r="B352" s="194" t="s">
        <v>3055</v>
      </c>
      <c r="C352" s="176" t="s">
        <v>2708</v>
      </c>
      <c r="D352" s="176">
        <v>30</v>
      </c>
      <c r="E352" s="178" t="s">
        <v>5280</v>
      </c>
      <c r="F352" s="118"/>
    </row>
    <row r="353" spans="1:6" s="57" customFormat="1" ht="18" x14ac:dyDescent="0.3">
      <c r="A353" s="176">
        <v>29</v>
      </c>
      <c r="B353" s="194" t="s">
        <v>3056</v>
      </c>
      <c r="C353" s="176" t="s">
        <v>2708</v>
      </c>
      <c r="D353" s="176">
        <v>30</v>
      </c>
      <c r="E353" s="178" t="s">
        <v>5280</v>
      </c>
      <c r="F353" s="118"/>
    </row>
    <row r="354" spans="1:6" s="57" customFormat="1" ht="18" x14ac:dyDescent="0.3">
      <c r="A354" s="176">
        <v>30</v>
      </c>
      <c r="B354" s="194" t="s">
        <v>3057</v>
      </c>
      <c r="C354" s="176" t="s">
        <v>2708</v>
      </c>
      <c r="D354" s="176">
        <v>30</v>
      </c>
      <c r="E354" s="178" t="s">
        <v>5280</v>
      </c>
      <c r="F354" s="118"/>
    </row>
    <row r="355" spans="1:6" s="57" customFormat="1" ht="18" x14ac:dyDescent="0.3">
      <c r="A355" s="176">
        <v>31</v>
      </c>
      <c r="B355" s="179" t="s">
        <v>3058</v>
      </c>
      <c r="C355" s="176" t="s">
        <v>2292</v>
      </c>
      <c r="D355" s="176">
        <v>20</v>
      </c>
      <c r="E355" s="178" t="s">
        <v>3860</v>
      </c>
      <c r="F355" s="118"/>
    </row>
    <row r="356" spans="1:6" s="57" customFormat="1" ht="18" x14ac:dyDescent="0.3">
      <c r="A356" s="176">
        <v>32</v>
      </c>
      <c r="B356" s="179" t="s">
        <v>4673</v>
      </c>
      <c r="C356" s="176" t="s">
        <v>3059</v>
      </c>
      <c r="D356" s="176">
        <v>30</v>
      </c>
      <c r="E356" s="178" t="s">
        <v>5281</v>
      </c>
      <c r="F356" s="118"/>
    </row>
    <row r="357" spans="1:6" s="57" customFormat="1" ht="18" x14ac:dyDescent="0.3">
      <c r="A357" s="176">
        <v>33</v>
      </c>
      <c r="B357" s="179" t="s">
        <v>3060</v>
      </c>
      <c r="C357" s="176" t="s">
        <v>3061</v>
      </c>
      <c r="D357" s="176">
        <v>63</v>
      </c>
      <c r="E357" s="178" t="s">
        <v>5282</v>
      </c>
      <c r="F357" s="118"/>
    </row>
    <row r="358" spans="1:6" s="57" customFormat="1" ht="18" x14ac:dyDescent="0.3">
      <c r="A358" s="176">
        <v>34</v>
      </c>
      <c r="B358" s="179" t="s">
        <v>3062</v>
      </c>
      <c r="C358" s="176" t="s">
        <v>2292</v>
      </c>
      <c r="D358" s="176">
        <v>3</v>
      </c>
      <c r="E358" s="178" t="s">
        <v>5283</v>
      </c>
      <c r="F358" s="118"/>
    </row>
    <row r="359" spans="1:6" s="57" customFormat="1" ht="18" x14ac:dyDescent="0.3">
      <c r="A359" s="176">
        <v>35</v>
      </c>
      <c r="B359" s="194" t="s">
        <v>3063</v>
      </c>
      <c r="C359" s="176" t="s">
        <v>2292</v>
      </c>
      <c r="D359" s="176">
        <v>10</v>
      </c>
      <c r="E359" s="178" t="s">
        <v>3860</v>
      </c>
      <c r="F359" s="118"/>
    </row>
    <row r="360" spans="1:6" s="57" customFormat="1" ht="18" x14ac:dyDescent="0.3">
      <c r="A360" s="176">
        <v>36</v>
      </c>
      <c r="B360" s="194" t="s">
        <v>645</v>
      </c>
      <c r="C360" s="176" t="s">
        <v>178</v>
      </c>
      <c r="D360" s="176">
        <v>200</v>
      </c>
      <c r="E360" s="178" t="s">
        <v>5284</v>
      </c>
      <c r="F360" s="118"/>
    </row>
    <row r="361" spans="1:6" s="57" customFormat="1" ht="18" x14ac:dyDescent="0.3">
      <c r="A361" s="176">
        <v>37</v>
      </c>
      <c r="B361" s="194" t="s">
        <v>3064</v>
      </c>
      <c r="C361" s="176" t="s">
        <v>2292</v>
      </c>
      <c r="D361" s="176">
        <v>10</v>
      </c>
      <c r="E361" s="178" t="s">
        <v>5281</v>
      </c>
      <c r="F361" s="118"/>
    </row>
    <row r="362" spans="1:6" s="61" customFormat="1" ht="17.399999999999999" x14ac:dyDescent="0.3">
      <c r="A362" s="173" t="s">
        <v>2699</v>
      </c>
      <c r="B362" s="195" t="s">
        <v>3102</v>
      </c>
      <c r="C362" s="195"/>
      <c r="D362" s="195"/>
      <c r="E362" s="195"/>
      <c r="F362" s="123"/>
    </row>
    <row r="363" spans="1:6" s="61" customFormat="1" ht="17.399999999999999" x14ac:dyDescent="0.3">
      <c r="A363" s="173" t="s">
        <v>4</v>
      </c>
      <c r="B363" s="195" t="s">
        <v>3103</v>
      </c>
      <c r="C363" s="195"/>
      <c r="D363" s="195"/>
      <c r="E363" s="195"/>
      <c r="F363" s="123"/>
    </row>
    <row r="364" spans="1:6" s="62" customFormat="1" ht="36" x14ac:dyDescent="0.3">
      <c r="A364" s="176">
        <v>1</v>
      </c>
      <c r="B364" s="178" t="s">
        <v>3104</v>
      </c>
      <c r="C364" s="176" t="s">
        <v>8</v>
      </c>
      <c r="D364" s="176">
        <v>200</v>
      </c>
      <c r="E364" s="178" t="s">
        <v>3888</v>
      </c>
      <c r="F364" s="124"/>
    </row>
    <row r="365" spans="1:6" s="62" customFormat="1" ht="18" x14ac:dyDescent="0.3">
      <c r="A365" s="176">
        <v>2</v>
      </c>
      <c r="B365" s="178" t="s">
        <v>3105</v>
      </c>
      <c r="C365" s="176" t="s">
        <v>2</v>
      </c>
      <c r="D365" s="176">
        <v>2</v>
      </c>
      <c r="E365" s="178" t="s">
        <v>3889</v>
      </c>
      <c r="F365" s="124"/>
    </row>
    <row r="366" spans="1:6" s="62" customFormat="1" ht="18" x14ac:dyDescent="0.3">
      <c r="A366" s="176">
        <v>3</v>
      </c>
      <c r="B366" s="178" t="s">
        <v>3106</v>
      </c>
      <c r="C366" s="176" t="s">
        <v>2</v>
      </c>
      <c r="D366" s="176">
        <v>2</v>
      </c>
      <c r="E366" s="178" t="s">
        <v>3890</v>
      </c>
      <c r="F366" s="124"/>
    </row>
    <row r="367" spans="1:6" s="62" customFormat="1" ht="18" x14ac:dyDescent="0.3">
      <c r="A367" s="176">
        <v>4</v>
      </c>
      <c r="B367" s="178" t="s">
        <v>3107</v>
      </c>
      <c r="C367" s="176" t="s">
        <v>2133</v>
      </c>
      <c r="D367" s="176">
        <v>50</v>
      </c>
      <c r="E367" s="178" t="s">
        <v>3891</v>
      </c>
      <c r="F367" s="124"/>
    </row>
    <row r="368" spans="1:6" s="62" customFormat="1" ht="36" x14ac:dyDescent="0.3">
      <c r="A368" s="176">
        <v>5</v>
      </c>
      <c r="B368" s="178" t="s">
        <v>3108</v>
      </c>
      <c r="C368" s="176" t="s">
        <v>8</v>
      </c>
      <c r="D368" s="176">
        <v>10</v>
      </c>
      <c r="E368" s="178" t="s">
        <v>3892</v>
      </c>
      <c r="F368" s="124"/>
    </row>
    <row r="369" spans="1:6" s="62" customFormat="1" ht="18" x14ac:dyDescent="0.3">
      <c r="A369" s="176">
        <v>6</v>
      </c>
      <c r="B369" s="178" t="s">
        <v>3109</v>
      </c>
      <c r="C369" s="176" t="s">
        <v>2133</v>
      </c>
      <c r="D369" s="176">
        <v>30</v>
      </c>
      <c r="E369" s="178" t="s">
        <v>3893</v>
      </c>
      <c r="F369" s="124"/>
    </row>
    <row r="370" spans="1:6" s="62" customFormat="1" ht="36" x14ac:dyDescent="0.3">
      <c r="A370" s="176">
        <v>7</v>
      </c>
      <c r="B370" s="178" t="s">
        <v>3110</v>
      </c>
      <c r="C370" s="176" t="s">
        <v>2</v>
      </c>
      <c r="D370" s="176">
        <v>20</v>
      </c>
      <c r="E370" s="178" t="s">
        <v>3894</v>
      </c>
      <c r="F370" s="124"/>
    </row>
    <row r="371" spans="1:6" s="62" customFormat="1" ht="18" x14ac:dyDescent="0.3">
      <c r="A371" s="176">
        <v>8</v>
      </c>
      <c r="B371" s="178" t="s">
        <v>3111</v>
      </c>
      <c r="C371" s="176" t="s">
        <v>2</v>
      </c>
      <c r="D371" s="176">
        <v>20</v>
      </c>
      <c r="E371" s="178" t="s">
        <v>3895</v>
      </c>
      <c r="F371" s="124"/>
    </row>
    <row r="372" spans="1:6" s="62" customFormat="1" ht="18" x14ac:dyDescent="0.3">
      <c r="A372" s="176">
        <v>9</v>
      </c>
      <c r="B372" s="178" t="s">
        <v>3112</v>
      </c>
      <c r="C372" s="176" t="s">
        <v>3113</v>
      </c>
      <c r="D372" s="176">
        <v>2</v>
      </c>
      <c r="E372" s="178" t="s">
        <v>3896</v>
      </c>
      <c r="F372" s="124"/>
    </row>
    <row r="373" spans="1:6" s="62" customFormat="1" ht="18" x14ac:dyDescent="0.3">
      <c r="A373" s="176">
        <v>10</v>
      </c>
      <c r="B373" s="178" t="s">
        <v>3114</v>
      </c>
      <c r="C373" s="176" t="s">
        <v>2</v>
      </c>
      <c r="D373" s="176">
        <v>2</v>
      </c>
      <c r="E373" s="178" t="s">
        <v>3897</v>
      </c>
      <c r="F373" s="124"/>
    </row>
    <row r="374" spans="1:6" s="62" customFormat="1" ht="18" x14ac:dyDescent="0.3">
      <c r="A374" s="176">
        <v>11</v>
      </c>
      <c r="B374" s="178" t="s">
        <v>3115</v>
      </c>
      <c r="C374" s="176" t="s">
        <v>425</v>
      </c>
      <c r="D374" s="176">
        <v>50</v>
      </c>
      <c r="E374" s="178" t="s">
        <v>4883</v>
      </c>
      <c r="F374" s="124"/>
    </row>
    <row r="375" spans="1:6" s="62" customFormat="1" ht="18" x14ac:dyDescent="0.3">
      <c r="A375" s="176">
        <v>12</v>
      </c>
      <c r="B375" s="178" t="s">
        <v>3116</v>
      </c>
      <c r="C375" s="176" t="s">
        <v>2</v>
      </c>
      <c r="D375" s="176">
        <v>2</v>
      </c>
      <c r="E375" s="178" t="s">
        <v>3898</v>
      </c>
      <c r="F375" s="124"/>
    </row>
    <row r="376" spans="1:6" s="62" customFormat="1" ht="36" x14ac:dyDescent="0.3">
      <c r="A376" s="176">
        <v>13</v>
      </c>
      <c r="B376" s="178" t="s">
        <v>3117</v>
      </c>
      <c r="C376" s="176" t="s">
        <v>1</v>
      </c>
      <c r="D376" s="176">
        <v>1</v>
      </c>
      <c r="E376" s="178" t="s">
        <v>3899</v>
      </c>
      <c r="F376" s="124"/>
    </row>
    <row r="377" spans="1:6" s="62" customFormat="1" ht="54" x14ac:dyDescent="0.3">
      <c r="A377" s="176">
        <v>14</v>
      </c>
      <c r="B377" s="178" t="s">
        <v>3118</v>
      </c>
      <c r="C377" s="176" t="s">
        <v>1</v>
      </c>
      <c r="D377" s="176">
        <v>1</v>
      </c>
      <c r="E377" s="178" t="s">
        <v>3900</v>
      </c>
      <c r="F377" s="124"/>
    </row>
    <row r="378" spans="1:6" s="62" customFormat="1" ht="54" x14ac:dyDescent="0.3">
      <c r="A378" s="176">
        <v>15</v>
      </c>
      <c r="B378" s="178" t="s">
        <v>3119</v>
      </c>
      <c r="C378" s="176" t="s">
        <v>1</v>
      </c>
      <c r="D378" s="176">
        <v>1</v>
      </c>
      <c r="E378" s="178" t="s">
        <v>3901</v>
      </c>
      <c r="F378" s="124"/>
    </row>
    <row r="379" spans="1:6" s="62" customFormat="1" ht="36" x14ac:dyDescent="0.3">
      <c r="A379" s="176">
        <v>16</v>
      </c>
      <c r="B379" s="178" t="s">
        <v>3120</v>
      </c>
      <c r="C379" s="176" t="s">
        <v>1</v>
      </c>
      <c r="D379" s="176">
        <v>1</v>
      </c>
      <c r="E379" s="178" t="s">
        <v>3902</v>
      </c>
      <c r="F379" s="124"/>
    </row>
    <row r="380" spans="1:6" s="62" customFormat="1" ht="90" x14ac:dyDescent="0.3">
      <c r="A380" s="176">
        <v>17</v>
      </c>
      <c r="B380" s="178" t="s">
        <v>3121</v>
      </c>
      <c r="C380" s="176" t="s">
        <v>1</v>
      </c>
      <c r="D380" s="176">
        <v>5</v>
      </c>
      <c r="E380" s="178" t="s">
        <v>3903</v>
      </c>
      <c r="F380" s="124"/>
    </row>
    <row r="381" spans="1:6" s="62" customFormat="1" ht="108" x14ac:dyDescent="0.3">
      <c r="A381" s="176">
        <v>18</v>
      </c>
      <c r="B381" s="178" t="s">
        <v>3122</v>
      </c>
      <c r="C381" s="176" t="s">
        <v>2</v>
      </c>
      <c r="D381" s="176">
        <v>4</v>
      </c>
      <c r="E381" s="178" t="s">
        <v>3904</v>
      </c>
      <c r="F381" s="124"/>
    </row>
    <row r="382" spans="1:6" s="62" customFormat="1" ht="36" x14ac:dyDescent="0.3">
      <c r="A382" s="176">
        <v>19</v>
      </c>
      <c r="B382" s="178" t="s">
        <v>3123</v>
      </c>
      <c r="C382" s="176" t="s">
        <v>2</v>
      </c>
      <c r="D382" s="176">
        <v>1</v>
      </c>
      <c r="E382" s="178" t="s">
        <v>3905</v>
      </c>
      <c r="F382" s="124"/>
    </row>
    <row r="383" spans="1:6" s="62" customFormat="1" ht="54" x14ac:dyDescent="0.3">
      <c r="A383" s="176">
        <v>20</v>
      </c>
      <c r="B383" s="178" t="s">
        <v>3124</v>
      </c>
      <c r="C383" s="176" t="s">
        <v>2</v>
      </c>
      <c r="D383" s="176">
        <v>1</v>
      </c>
      <c r="E383" s="178" t="s">
        <v>3906</v>
      </c>
      <c r="F383" s="124"/>
    </row>
    <row r="384" spans="1:6" s="62" customFormat="1" ht="90" x14ac:dyDescent="0.3">
      <c r="A384" s="176">
        <v>21</v>
      </c>
      <c r="B384" s="178" t="s">
        <v>3125</v>
      </c>
      <c r="C384" s="176" t="s">
        <v>2</v>
      </c>
      <c r="D384" s="176">
        <v>1</v>
      </c>
      <c r="E384" s="178" t="s">
        <v>3907</v>
      </c>
      <c r="F384" s="124"/>
    </row>
    <row r="385" spans="1:6" s="62" customFormat="1" ht="54" x14ac:dyDescent="0.3">
      <c r="A385" s="176">
        <v>22</v>
      </c>
      <c r="B385" s="178" t="s">
        <v>3126</v>
      </c>
      <c r="C385" s="176" t="s">
        <v>97</v>
      </c>
      <c r="D385" s="176">
        <v>1</v>
      </c>
      <c r="E385" s="178" t="s">
        <v>3908</v>
      </c>
      <c r="F385" s="124"/>
    </row>
    <row r="386" spans="1:6" s="62" customFormat="1" ht="108" x14ac:dyDescent="0.3">
      <c r="A386" s="176">
        <v>23</v>
      </c>
      <c r="B386" s="178" t="s">
        <v>3127</v>
      </c>
      <c r="C386" s="176" t="s">
        <v>2</v>
      </c>
      <c r="D386" s="176">
        <v>9</v>
      </c>
      <c r="E386" s="178" t="s">
        <v>3909</v>
      </c>
      <c r="F386" s="124"/>
    </row>
    <row r="387" spans="1:6" s="63" customFormat="1" ht="17.399999999999999" x14ac:dyDescent="0.3">
      <c r="A387" s="173" t="s">
        <v>5</v>
      </c>
      <c r="B387" s="195" t="s">
        <v>3128</v>
      </c>
      <c r="C387" s="195"/>
      <c r="D387" s="195"/>
      <c r="E387" s="174"/>
      <c r="F387" s="125"/>
    </row>
    <row r="388" spans="1:6" s="62" customFormat="1" ht="18" x14ac:dyDescent="0.3">
      <c r="A388" s="176">
        <v>1</v>
      </c>
      <c r="B388" s="178" t="s">
        <v>3129</v>
      </c>
      <c r="C388" s="176" t="s">
        <v>2</v>
      </c>
      <c r="D388" s="176">
        <v>1</v>
      </c>
      <c r="E388" s="222" t="s">
        <v>4453</v>
      </c>
      <c r="F388" s="124"/>
    </row>
    <row r="389" spans="1:6" s="62" customFormat="1" ht="18" x14ac:dyDescent="0.3">
      <c r="A389" s="176">
        <v>2</v>
      </c>
      <c r="B389" s="196" t="s">
        <v>3130</v>
      </c>
      <c r="C389" s="176" t="s">
        <v>2</v>
      </c>
      <c r="D389" s="176">
        <v>100</v>
      </c>
      <c r="E389" s="178" t="s">
        <v>4770</v>
      </c>
      <c r="F389" s="124"/>
    </row>
    <row r="390" spans="1:6" s="62" customFormat="1" ht="18" x14ac:dyDescent="0.3">
      <c r="A390" s="176">
        <v>3</v>
      </c>
      <c r="B390" s="178" t="s">
        <v>3131</v>
      </c>
      <c r="C390" s="197" t="s">
        <v>1</v>
      </c>
      <c r="D390" s="176">
        <v>1</v>
      </c>
      <c r="E390" s="222" t="s">
        <v>4453</v>
      </c>
      <c r="F390" s="124"/>
    </row>
    <row r="391" spans="1:6" s="62" customFormat="1" ht="18" x14ac:dyDescent="0.3">
      <c r="A391" s="176">
        <v>4</v>
      </c>
      <c r="B391" s="196" t="s">
        <v>3132</v>
      </c>
      <c r="C391" s="197" t="s">
        <v>10</v>
      </c>
      <c r="D391" s="176">
        <v>5</v>
      </c>
      <c r="E391" s="178" t="s">
        <v>3910</v>
      </c>
      <c r="F391" s="124"/>
    </row>
    <row r="392" spans="1:6" s="62" customFormat="1" ht="18" x14ac:dyDescent="0.3">
      <c r="A392" s="176">
        <v>5</v>
      </c>
      <c r="B392" s="178" t="s">
        <v>3133</v>
      </c>
      <c r="C392" s="197" t="s">
        <v>1</v>
      </c>
      <c r="D392" s="176">
        <v>1</v>
      </c>
      <c r="E392" s="222" t="s">
        <v>4453</v>
      </c>
      <c r="F392" s="124"/>
    </row>
    <row r="393" spans="1:6" s="62" customFormat="1" ht="18" x14ac:dyDescent="0.3">
      <c r="A393" s="176">
        <v>6</v>
      </c>
      <c r="B393" s="178" t="s">
        <v>3134</v>
      </c>
      <c r="C393" s="197" t="s">
        <v>1</v>
      </c>
      <c r="D393" s="176">
        <v>1</v>
      </c>
      <c r="E393" s="222" t="s">
        <v>4453</v>
      </c>
      <c r="F393" s="124"/>
    </row>
    <row r="394" spans="1:6" s="64" customFormat="1" ht="36" x14ac:dyDescent="0.3">
      <c r="A394" s="176">
        <v>7</v>
      </c>
      <c r="B394" s="196" t="s">
        <v>3135</v>
      </c>
      <c r="C394" s="197" t="s">
        <v>1</v>
      </c>
      <c r="D394" s="176">
        <v>1</v>
      </c>
      <c r="E394" s="178" t="s">
        <v>5285</v>
      </c>
      <c r="F394" s="124"/>
    </row>
    <row r="395" spans="1:6" s="62" customFormat="1" ht="18" x14ac:dyDescent="0.3">
      <c r="A395" s="176">
        <v>8</v>
      </c>
      <c r="B395" s="196" t="s">
        <v>3136</v>
      </c>
      <c r="C395" s="197" t="s">
        <v>2</v>
      </c>
      <c r="D395" s="176">
        <v>20</v>
      </c>
      <c r="E395" s="178" t="s">
        <v>3911</v>
      </c>
      <c r="F395" s="124"/>
    </row>
    <row r="396" spans="1:6" s="62" customFormat="1" ht="18" x14ac:dyDescent="0.3">
      <c r="A396" s="176">
        <v>9</v>
      </c>
      <c r="B396" s="196" t="s">
        <v>3137</v>
      </c>
      <c r="C396" s="197" t="s">
        <v>2</v>
      </c>
      <c r="D396" s="176">
        <v>20</v>
      </c>
      <c r="E396" s="178" t="s">
        <v>3911</v>
      </c>
      <c r="F396" s="124"/>
    </row>
    <row r="397" spans="1:6" s="62" customFormat="1" ht="144" x14ac:dyDescent="0.3">
      <c r="A397" s="176">
        <v>10</v>
      </c>
      <c r="B397" s="196" t="s">
        <v>5286</v>
      </c>
      <c r="C397" s="197" t="s">
        <v>2</v>
      </c>
      <c r="D397" s="176">
        <v>4</v>
      </c>
      <c r="E397" s="178" t="s">
        <v>5287</v>
      </c>
      <c r="F397" s="124"/>
    </row>
    <row r="398" spans="1:6" s="62" customFormat="1" ht="18" x14ac:dyDescent="0.3">
      <c r="A398" s="176">
        <v>11</v>
      </c>
      <c r="B398" s="196" t="s">
        <v>3138</v>
      </c>
      <c r="C398" s="197" t="s">
        <v>7</v>
      </c>
      <c r="D398" s="176">
        <v>1</v>
      </c>
      <c r="E398" s="178" t="s">
        <v>3912</v>
      </c>
      <c r="F398" s="124"/>
    </row>
    <row r="399" spans="1:6" s="62" customFormat="1" ht="18" x14ac:dyDescent="0.3">
      <c r="A399" s="176">
        <v>12</v>
      </c>
      <c r="B399" s="196" t="s">
        <v>3139</v>
      </c>
      <c r="C399" s="197" t="s">
        <v>7</v>
      </c>
      <c r="D399" s="176">
        <v>1</v>
      </c>
      <c r="E399" s="178" t="s">
        <v>3913</v>
      </c>
      <c r="F399" s="124"/>
    </row>
    <row r="400" spans="1:6" s="62" customFormat="1" ht="18" x14ac:dyDescent="0.3">
      <c r="A400" s="176">
        <v>13</v>
      </c>
      <c r="B400" s="196" t="s">
        <v>3140</v>
      </c>
      <c r="C400" s="197" t="s">
        <v>2353</v>
      </c>
      <c r="D400" s="176">
        <v>2</v>
      </c>
      <c r="E400" s="178" t="s">
        <v>3914</v>
      </c>
      <c r="F400" s="124"/>
    </row>
    <row r="401" spans="1:6" s="64" customFormat="1" ht="36" x14ac:dyDescent="0.3">
      <c r="A401" s="176">
        <v>14</v>
      </c>
      <c r="B401" s="196" t="s">
        <v>3141</v>
      </c>
      <c r="C401" s="197" t="s">
        <v>2</v>
      </c>
      <c r="D401" s="176">
        <v>1</v>
      </c>
      <c r="E401" s="178" t="s">
        <v>5288</v>
      </c>
      <c r="F401" s="124"/>
    </row>
    <row r="402" spans="1:6" s="64" customFormat="1" ht="36" x14ac:dyDescent="0.3">
      <c r="A402" s="176">
        <v>15</v>
      </c>
      <c r="B402" s="196" t="s">
        <v>3142</v>
      </c>
      <c r="C402" s="197" t="s">
        <v>2</v>
      </c>
      <c r="D402" s="176">
        <v>1</v>
      </c>
      <c r="E402" s="178" t="s">
        <v>5288</v>
      </c>
      <c r="F402" s="124"/>
    </row>
    <row r="403" spans="1:6" s="64" customFormat="1" ht="18" x14ac:dyDescent="0.3">
      <c r="A403" s="176">
        <v>16</v>
      </c>
      <c r="B403" s="196" t="s">
        <v>3143</v>
      </c>
      <c r="C403" s="197" t="s">
        <v>2</v>
      </c>
      <c r="D403" s="176">
        <v>2</v>
      </c>
      <c r="E403" s="178" t="s">
        <v>3915</v>
      </c>
      <c r="F403" s="124"/>
    </row>
    <row r="404" spans="1:6" s="62" customFormat="1" ht="18" x14ac:dyDescent="0.3">
      <c r="A404" s="176">
        <v>17</v>
      </c>
      <c r="B404" s="196" t="s">
        <v>3144</v>
      </c>
      <c r="C404" s="197" t="s">
        <v>2</v>
      </c>
      <c r="D404" s="176">
        <v>4</v>
      </c>
      <c r="E404" s="178" t="s">
        <v>5289</v>
      </c>
      <c r="F404" s="124"/>
    </row>
    <row r="405" spans="1:6" s="62" customFormat="1" ht="18" x14ac:dyDescent="0.3">
      <c r="A405" s="176">
        <v>18</v>
      </c>
      <c r="B405" s="196" t="s">
        <v>2716</v>
      </c>
      <c r="C405" s="197" t="s">
        <v>591</v>
      </c>
      <c r="D405" s="176">
        <v>5</v>
      </c>
      <c r="E405" s="178" t="s">
        <v>5290</v>
      </c>
      <c r="F405" s="124"/>
    </row>
    <row r="406" spans="1:6" s="62" customFormat="1" ht="18" x14ac:dyDescent="0.3">
      <c r="A406" s="176">
        <v>19</v>
      </c>
      <c r="B406" s="196" t="s">
        <v>3145</v>
      </c>
      <c r="C406" s="197" t="s">
        <v>10</v>
      </c>
      <c r="D406" s="176">
        <v>7</v>
      </c>
      <c r="E406" s="178" t="s">
        <v>3916</v>
      </c>
      <c r="F406" s="124"/>
    </row>
    <row r="407" spans="1:6" s="62" customFormat="1" ht="18" x14ac:dyDescent="0.3">
      <c r="A407" s="176">
        <v>20</v>
      </c>
      <c r="B407" s="196" t="s">
        <v>3146</v>
      </c>
      <c r="C407" s="197" t="s">
        <v>8</v>
      </c>
      <c r="D407" s="176">
        <v>4</v>
      </c>
      <c r="E407" s="178" t="s">
        <v>3917</v>
      </c>
      <c r="F407" s="124"/>
    </row>
    <row r="408" spans="1:6" s="62" customFormat="1" ht="18" x14ac:dyDescent="0.3">
      <c r="A408" s="176">
        <v>21</v>
      </c>
      <c r="B408" s="196" t="s">
        <v>3147</v>
      </c>
      <c r="C408" s="197" t="s">
        <v>2</v>
      </c>
      <c r="D408" s="176">
        <v>5</v>
      </c>
      <c r="E408" s="178" t="s">
        <v>3918</v>
      </c>
      <c r="F408" s="124"/>
    </row>
    <row r="409" spans="1:6" s="64" customFormat="1" ht="18" x14ac:dyDescent="0.3">
      <c r="A409" s="176">
        <v>22</v>
      </c>
      <c r="B409" s="196" t="s">
        <v>3148</v>
      </c>
      <c r="C409" s="197" t="s">
        <v>2</v>
      </c>
      <c r="D409" s="176">
        <v>30</v>
      </c>
      <c r="E409" s="178" t="s">
        <v>4884</v>
      </c>
      <c r="F409" s="124"/>
    </row>
    <row r="410" spans="1:6" s="62" customFormat="1" ht="54" x14ac:dyDescent="0.3">
      <c r="A410" s="176">
        <v>23</v>
      </c>
      <c r="B410" s="196" t="s">
        <v>3149</v>
      </c>
      <c r="C410" s="197" t="s">
        <v>274</v>
      </c>
      <c r="D410" s="176">
        <v>1</v>
      </c>
      <c r="E410" s="178" t="s">
        <v>5291</v>
      </c>
      <c r="F410" s="124"/>
    </row>
    <row r="411" spans="1:6" s="62" customFormat="1" ht="18" x14ac:dyDescent="0.3">
      <c r="A411" s="176">
        <v>24</v>
      </c>
      <c r="B411" s="196" t="s">
        <v>3150</v>
      </c>
      <c r="C411" s="197" t="s">
        <v>2</v>
      </c>
      <c r="D411" s="176">
        <v>35</v>
      </c>
      <c r="E411" s="178" t="s">
        <v>3919</v>
      </c>
      <c r="F411" s="124"/>
    </row>
    <row r="412" spans="1:6" s="62" customFormat="1" ht="18" x14ac:dyDescent="0.3">
      <c r="A412" s="176">
        <v>25</v>
      </c>
      <c r="B412" s="196" t="s">
        <v>3151</v>
      </c>
      <c r="C412" s="197" t="s">
        <v>7</v>
      </c>
      <c r="D412" s="176">
        <v>2</v>
      </c>
      <c r="E412" s="178">
        <v>25</v>
      </c>
      <c r="F412" s="124"/>
    </row>
    <row r="413" spans="1:6" s="62" customFormat="1" ht="18" x14ac:dyDescent="0.3">
      <c r="A413" s="176">
        <v>26</v>
      </c>
      <c r="B413" s="198" t="s">
        <v>3152</v>
      </c>
      <c r="C413" s="199" t="s">
        <v>1</v>
      </c>
      <c r="D413" s="176">
        <v>5</v>
      </c>
      <c r="E413" s="178" t="s">
        <v>3920</v>
      </c>
      <c r="F413" s="124"/>
    </row>
    <row r="414" spans="1:6" s="62" customFormat="1" ht="18" x14ac:dyDescent="0.3">
      <c r="A414" s="176">
        <v>27</v>
      </c>
      <c r="B414" s="198" t="s">
        <v>3153</v>
      </c>
      <c r="C414" s="199" t="s">
        <v>8</v>
      </c>
      <c r="D414" s="176">
        <v>10</v>
      </c>
      <c r="E414" s="178" t="s">
        <v>3921</v>
      </c>
      <c r="F414" s="124"/>
    </row>
    <row r="415" spans="1:6" s="62" customFormat="1" ht="18" x14ac:dyDescent="0.3">
      <c r="A415" s="176">
        <v>28</v>
      </c>
      <c r="B415" s="198" t="s">
        <v>3154</v>
      </c>
      <c r="C415" s="199" t="s">
        <v>8</v>
      </c>
      <c r="D415" s="176">
        <v>7</v>
      </c>
      <c r="E415" s="178" t="s">
        <v>3922</v>
      </c>
      <c r="F415" s="124"/>
    </row>
    <row r="416" spans="1:6" s="62" customFormat="1" ht="36" x14ac:dyDescent="0.3">
      <c r="A416" s="176">
        <v>29</v>
      </c>
      <c r="B416" s="198" t="s">
        <v>3155</v>
      </c>
      <c r="C416" s="199" t="s">
        <v>8</v>
      </c>
      <c r="D416" s="176">
        <v>5</v>
      </c>
      <c r="E416" s="178" t="s">
        <v>3923</v>
      </c>
      <c r="F416" s="124"/>
    </row>
    <row r="417" spans="1:6" s="62" customFormat="1" ht="36" x14ac:dyDescent="0.3">
      <c r="A417" s="176">
        <v>30</v>
      </c>
      <c r="B417" s="198" t="s">
        <v>3156</v>
      </c>
      <c r="C417" s="199" t="s">
        <v>2</v>
      </c>
      <c r="D417" s="176">
        <v>2</v>
      </c>
      <c r="E417" s="178" t="s">
        <v>5292</v>
      </c>
      <c r="F417" s="124"/>
    </row>
    <row r="418" spans="1:6" s="62" customFormat="1" ht="18" x14ac:dyDescent="0.3">
      <c r="A418" s="176">
        <v>31</v>
      </c>
      <c r="B418" s="198" t="s">
        <v>3157</v>
      </c>
      <c r="C418" s="199" t="s">
        <v>274</v>
      </c>
      <c r="D418" s="176">
        <v>2</v>
      </c>
      <c r="E418" s="178" t="s">
        <v>3924</v>
      </c>
      <c r="F418" s="124"/>
    </row>
    <row r="419" spans="1:6" s="62" customFormat="1" ht="36" x14ac:dyDescent="0.3">
      <c r="A419" s="176">
        <v>32</v>
      </c>
      <c r="B419" s="198" t="s">
        <v>4771</v>
      </c>
      <c r="C419" s="199" t="s">
        <v>274</v>
      </c>
      <c r="D419" s="176">
        <v>20</v>
      </c>
      <c r="E419" s="178" t="s">
        <v>5325</v>
      </c>
      <c r="F419" s="124"/>
    </row>
    <row r="420" spans="1:6" s="62" customFormat="1" ht="34.799999999999997" x14ac:dyDescent="0.3">
      <c r="A420" s="173" t="s">
        <v>14</v>
      </c>
      <c r="B420" s="200" t="s">
        <v>3158</v>
      </c>
      <c r="C420" s="200"/>
      <c r="D420" s="200"/>
      <c r="E420" s="201"/>
      <c r="F420" s="124"/>
    </row>
    <row r="421" spans="1:6" s="62" customFormat="1" ht="72" x14ac:dyDescent="0.3">
      <c r="A421" s="176">
        <v>1</v>
      </c>
      <c r="B421" s="198" t="s">
        <v>4674</v>
      </c>
      <c r="C421" s="199" t="s">
        <v>2</v>
      </c>
      <c r="D421" s="176">
        <v>1</v>
      </c>
      <c r="E421" s="178" t="s">
        <v>5326</v>
      </c>
      <c r="F421" s="124"/>
    </row>
    <row r="422" spans="1:6" s="62" customFormat="1" ht="18" x14ac:dyDescent="0.3">
      <c r="A422" s="176">
        <v>2</v>
      </c>
      <c r="B422" s="196" t="s">
        <v>3159</v>
      </c>
      <c r="C422" s="199" t="s">
        <v>2</v>
      </c>
      <c r="D422" s="176">
        <v>1</v>
      </c>
      <c r="E422" s="222" t="s">
        <v>4453</v>
      </c>
      <c r="F422" s="124"/>
    </row>
    <row r="423" spans="1:6" s="62" customFormat="1" ht="18" x14ac:dyDescent="0.3">
      <c r="A423" s="176">
        <v>3</v>
      </c>
      <c r="B423" s="196" t="s">
        <v>3160</v>
      </c>
      <c r="C423" s="199" t="s">
        <v>2</v>
      </c>
      <c r="D423" s="176">
        <v>20</v>
      </c>
      <c r="E423" s="178" t="s">
        <v>3925</v>
      </c>
      <c r="F423" s="124"/>
    </row>
    <row r="424" spans="1:6" s="62" customFormat="1" ht="18" x14ac:dyDescent="0.3">
      <c r="A424" s="176">
        <v>4</v>
      </c>
      <c r="B424" s="196" t="s">
        <v>3161</v>
      </c>
      <c r="C424" s="199" t="s">
        <v>2</v>
      </c>
      <c r="D424" s="176">
        <v>20</v>
      </c>
      <c r="E424" s="178" t="s">
        <v>3925</v>
      </c>
      <c r="F424" s="124"/>
    </row>
    <row r="425" spans="1:6" s="62" customFormat="1" ht="18" x14ac:dyDescent="0.3">
      <c r="A425" s="176">
        <v>5</v>
      </c>
      <c r="B425" s="196" t="s">
        <v>3162</v>
      </c>
      <c r="C425" s="199" t="s">
        <v>2</v>
      </c>
      <c r="D425" s="176">
        <v>20</v>
      </c>
      <c r="E425" s="178" t="s">
        <v>3925</v>
      </c>
      <c r="F425" s="124"/>
    </row>
    <row r="426" spans="1:6" s="62" customFormat="1" ht="36" x14ac:dyDescent="0.3">
      <c r="A426" s="176">
        <v>6</v>
      </c>
      <c r="B426" s="196" t="s">
        <v>3163</v>
      </c>
      <c r="C426" s="197" t="s">
        <v>1</v>
      </c>
      <c r="D426" s="176">
        <v>1</v>
      </c>
      <c r="E426" s="178" t="s">
        <v>4772</v>
      </c>
      <c r="F426" s="124"/>
    </row>
    <row r="427" spans="1:6" s="62" customFormat="1" ht="18" x14ac:dyDescent="0.3">
      <c r="A427" s="176">
        <v>7</v>
      </c>
      <c r="B427" s="196" t="s">
        <v>3164</v>
      </c>
      <c r="C427" s="197" t="s">
        <v>2</v>
      </c>
      <c r="D427" s="176">
        <v>2</v>
      </c>
      <c r="E427" s="178" t="s">
        <v>4773</v>
      </c>
      <c r="F427" s="124"/>
    </row>
    <row r="428" spans="1:6" s="62" customFormat="1" ht="18" x14ac:dyDescent="0.3">
      <c r="A428" s="176">
        <v>8</v>
      </c>
      <c r="B428" s="196" t="s">
        <v>3165</v>
      </c>
      <c r="C428" s="197" t="s">
        <v>7</v>
      </c>
      <c r="D428" s="176">
        <v>100</v>
      </c>
      <c r="E428" s="178" t="s">
        <v>4774</v>
      </c>
      <c r="F428" s="124"/>
    </row>
    <row r="429" spans="1:6" s="62" customFormat="1" ht="18" x14ac:dyDescent="0.3">
      <c r="A429" s="176">
        <v>9</v>
      </c>
      <c r="B429" s="196" t="s">
        <v>3166</v>
      </c>
      <c r="C429" s="197" t="s">
        <v>2</v>
      </c>
      <c r="D429" s="176">
        <v>5</v>
      </c>
      <c r="E429" s="178" t="s">
        <v>4775</v>
      </c>
      <c r="F429" s="124"/>
    </row>
    <row r="430" spans="1:6" s="62" customFormat="1" ht="18" x14ac:dyDescent="0.3">
      <c r="A430" s="176">
        <v>10</v>
      </c>
      <c r="B430" s="196" t="s">
        <v>3167</v>
      </c>
      <c r="C430" s="197" t="s">
        <v>2</v>
      </c>
      <c r="D430" s="176">
        <v>5</v>
      </c>
      <c r="E430" s="178" t="s">
        <v>4775</v>
      </c>
      <c r="F430" s="124"/>
    </row>
    <row r="431" spans="1:6" s="62" customFormat="1" ht="18" x14ac:dyDescent="0.3">
      <c r="A431" s="176">
        <v>11</v>
      </c>
      <c r="B431" s="196" t="s">
        <v>3168</v>
      </c>
      <c r="C431" s="197" t="s">
        <v>2</v>
      </c>
      <c r="D431" s="176">
        <v>5</v>
      </c>
      <c r="E431" s="178" t="s">
        <v>4775</v>
      </c>
      <c r="F431" s="124"/>
    </row>
    <row r="432" spans="1:6" s="62" customFormat="1" ht="18" x14ac:dyDescent="0.3">
      <c r="A432" s="176">
        <v>12</v>
      </c>
      <c r="B432" s="196" t="s">
        <v>3169</v>
      </c>
      <c r="C432" s="197" t="s">
        <v>2</v>
      </c>
      <c r="D432" s="176">
        <v>5</v>
      </c>
      <c r="E432" s="178" t="s">
        <v>4775</v>
      </c>
      <c r="F432" s="124"/>
    </row>
    <row r="433" spans="1:6" s="62" customFormat="1" ht="18" x14ac:dyDescent="0.3">
      <c r="A433" s="176">
        <v>13</v>
      </c>
      <c r="B433" s="196" t="s">
        <v>3170</v>
      </c>
      <c r="C433" s="197" t="s">
        <v>3003</v>
      </c>
      <c r="D433" s="176">
        <v>5</v>
      </c>
      <c r="E433" s="178" t="s">
        <v>4776</v>
      </c>
      <c r="F433" s="124"/>
    </row>
    <row r="434" spans="1:6" s="62" customFormat="1" ht="18" x14ac:dyDescent="0.3">
      <c r="A434" s="176">
        <v>14</v>
      </c>
      <c r="B434" s="196" t="s">
        <v>3171</v>
      </c>
      <c r="C434" s="197" t="s">
        <v>3003</v>
      </c>
      <c r="D434" s="176">
        <v>5</v>
      </c>
      <c r="E434" s="178" t="s">
        <v>4776</v>
      </c>
      <c r="F434" s="124"/>
    </row>
    <row r="435" spans="1:6" s="62" customFormat="1" ht="18" x14ac:dyDescent="0.3">
      <c r="A435" s="176">
        <v>15</v>
      </c>
      <c r="B435" s="196" t="s">
        <v>3172</v>
      </c>
      <c r="C435" s="197" t="s">
        <v>3003</v>
      </c>
      <c r="D435" s="176">
        <v>5</v>
      </c>
      <c r="E435" s="178" t="s">
        <v>4776</v>
      </c>
      <c r="F435" s="124"/>
    </row>
    <row r="436" spans="1:6" s="62" customFormat="1" ht="18" x14ac:dyDescent="0.3">
      <c r="A436" s="176">
        <v>16</v>
      </c>
      <c r="B436" s="196" t="s">
        <v>3173</v>
      </c>
      <c r="C436" s="197" t="s">
        <v>3003</v>
      </c>
      <c r="D436" s="176">
        <v>70</v>
      </c>
      <c r="E436" s="178" t="s">
        <v>4776</v>
      </c>
      <c r="F436" s="124"/>
    </row>
    <row r="437" spans="1:6" s="62" customFormat="1" ht="18" x14ac:dyDescent="0.3">
      <c r="A437" s="176">
        <v>17</v>
      </c>
      <c r="B437" s="196" t="s">
        <v>3174</v>
      </c>
      <c r="C437" s="197" t="s">
        <v>3003</v>
      </c>
      <c r="D437" s="176">
        <v>10</v>
      </c>
      <c r="E437" s="178" t="s">
        <v>4776</v>
      </c>
      <c r="F437" s="124"/>
    </row>
    <row r="438" spans="1:6" s="62" customFormat="1" ht="18" x14ac:dyDescent="0.3">
      <c r="A438" s="176">
        <v>18</v>
      </c>
      <c r="B438" s="196" t="s">
        <v>3175</v>
      </c>
      <c r="C438" s="197" t="s">
        <v>2</v>
      </c>
      <c r="D438" s="176">
        <v>10</v>
      </c>
      <c r="E438" s="178" t="s">
        <v>4776</v>
      </c>
      <c r="F438" s="124"/>
    </row>
    <row r="439" spans="1:6" s="62" customFormat="1" ht="18" x14ac:dyDescent="0.3">
      <c r="A439" s="176">
        <v>19</v>
      </c>
      <c r="B439" s="196" t="s">
        <v>3176</v>
      </c>
      <c r="C439" s="197" t="s">
        <v>3003</v>
      </c>
      <c r="D439" s="176">
        <v>10</v>
      </c>
      <c r="E439" s="178" t="s">
        <v>4776</v>
      </c>
      <c r="F439" s="124"/>
    </row>
    <row r="440" spans="1:6" s="62" customFormat="1" ht="18" x14ac:dyDescent="0.3">
      <c r="A440" s="176">
        <v>20</v>
      </c>
      <c r="B440" s="196" t="s">
        <v>3177</v>
      </c>
      <c r="C440" s="197" t="s">
        <v>2</v>
      </c>
      <c r="D440" s="176">
        <v>10</v>
      </c>
      <c r="E440" s="178" t="s">
        <v>4776</v>
      </c>
      <c r="F440" s="124"/>
    </row>
    <row r="441" spans="1:6" s="62" customFormat="1" ht="18" x14ac:dyDescent="0.3">
      <c r="A441" s="176">
        <v>21</v>
      </c>
      <c r="B441" s="196" t="s">
        <v>3178</v>
      </c>
      <c r="C441" s="197" t="s">
        <v>2</v>
      </c>
      <c r="D441" s="176">
        <v>5</v>
      </c>
      <c r="E441" s="178" t="s">
        <v>4776</v>
      </c>
      <c r="F441" s="124"/>
    </row>
    <row r="442" spans="1:6" s="62" customFormat="1" ht="18" x14ac:dyDescent="0.3">
      <c r="A442" s="176">
        <v>22</v>
      </c>
      <c r="B442" s="196" t="s">
        <v>3179</v>
      </c>
      <c r="C442" s="197" t="s">
        <v>2</v>
      </c>
      <c r="D442" s="176">
        <v>2</v>
      </c>
      <c r="E442" s="178" t="s">
        <v>4776</v>
      </c>
      <c r="F442" s="124"/>
    </row>
    <row r="443" spans="1:6" s="62" customFormat="1" ht="18" x14ac:dyDescent="0.3">
      <c r="A443" s="176">
        <v>23</v>
      </c>
      <c r="B443" s="196" t="s">
        <v>3180</v>
      </c>
      <c r="C443" s="197" t="s">
        <v>2</v>
      </c>
      <c r="D443" s="176">
        <v>10</v>
      </c>
      <c r="E443" s="178" t="s">
        <v>4776</v>
      </c>
      <c r="F443" s="124"/>
    </row>
    <row r="444" spans="1:6" s="62" customFormat="1" ht="18" x14ac:dyDescent="0.3">
      <c r="A444" s="176">
        <v>24</v>
      </c>
      <c r="B444" s="196" t="s">
        <v>3181</v>
      </c>
      <c r="C444" s="197" t="s">
        <v>2</v>
      </c>
      <c r="D444" s="176">
        <v>10</v>
      </c>
      <c r="E444" s="178" t="s">
        <v>4776</v>
      </c>
      <c r="F444" s="124"/>
    </row>
    <row r="445" spans="1:6" s="62" customFormat="1" ht="18" x14ac:dyDescent="0.3">
      <c r="A445" s="176">
        <v>25</v>
      </c>
      <c r="B445" s="196" t="s">
        <v>3182</v>
      </c>
      <c r="C445" s="197" t="s">
        <v>2</v>
      </c>
      <c r="D445" s="176">
        <v>30</v>
      </c>
      <c r="E445" s="178" t="s">
        <v>4776</v>
      </c>
      <c r="F445" s="124"/>
    </row>
    <row r="446" spans="1:6" s="62" customFormat="1" ht="18" x14ac:dyDescent="0.3">
      <c r="A446" s="176">
        <v>26</v>
      </c>
      <c r="B446" s="196" t="s">
        <v>3183</v>
      </c>
      <c r="C446" s="197" t="s">
        <v>2</v>
      </c>
      <c r="D446" s="176">
        <v>40</v>
      </c>
      <c r="E446" s="178" t="s">
        <v>4776</v>
      </c>
      <c r="F446" s="124"/>
    </row>
    <row r="447" spans="1:6" s="62" customFormat="1" ht="18" x14ac:dyDescent="0.3">
      <c r="A447" s="176">
        <v>27</v>
      </c>
      <c r="B447" s="196" t="s">
        <v>3184</v>
      </c>
      <c r="C447" s="197" t="s">
        <v>2</v>
      </c>
      <c r="D447" s="176">
        <v>30</v>
      </c>
      <c r="E447" s="178" t="s">
        <v>4776</v>
      </c>
      <c r="F447" s="124"/>
    </row>
    <row r="448" spans="1:6" s="62" customFormat="1" ht="18" x14ac:dyDescent="0.3">
      <c r="A448" s="176">
        <v>28</v>
      </c>
      <c r="B448" s="196" t="s">
        <v>3185</v>
      </c>
      <c r="C448" s="197" t="s">
        <v>2</v>
      </c>
      <c r="D448" s="176">
        <v>30</v>
      </c>
      <c r="E448" s="178" t="s">
        <v>4776</v>
      </c>
      <c r="F448" s="124"/>
    </row>
    <row r="449" spans="1:6" s="62" customFormat="1" ht="18" x14ac:dyDescent="0.3">
      <c r="A449" s="176">
        <v>29</v>
      </c>
      <c r="B449" s="196" t="s">
        <v>3186</v>
      </c>
      <c r="C449" s="197" t="s">
        <v>2</v>
      </c>
      <c r="D449" s="176">
        <v>30</v>
      </c>
      <c r="E449" s="178" t="s">
        <v>4776</v>
      </c>
      <c r="F449" s="124"/>
    </row>
    <row r="450" spans="1:6" s="62" customFormat="1" ht="18" x14ac:dyDescent="0.3">
      <c r="A450" s="176">
        <v>30</v>
      </c>
      <c r="B450" s="196" t="s">
        <v>3187</v>
      </c>
      <c r="C450" s="197" t="s">
        <v>2</v>
      </c>
      <c r="D450" s="176">
        <v>20</v>
      </c>
      <c r="E450" s="178" t="s">
        <v>4776</v>
      </c>
      <c r="F450" s="124"/>
    </row>
    <row r="451" spans="1:6" s="62" customFormat="1" ht="18" x14ac:dyDescent="0.3">
      <c r="A451" s="176">
        <v>31</v>
      </c>
      <c r="B451" s="196" t="s">
        <v>3188</v>
      </c>
      <c r="C451" s="197" t="s">
        <v>2</v>
      </c>
      <c r="D451" s="176">
        <v>20</v>
      </c>
      <c r="E451" s="178" t="s">
        <v>4776</v>
      </c>
      <c r="F451" s="124"/>
    </row>
    <row r="452" spans="1:6" s="62" customFormat="1" ht="18" x14ac:dyDescent="0.3">
      <c r="A452" s="176">
        <v>32</v>
      </c>
      <c r="B452" s="196" t="s">
        <v>3189</v>
      </c>
      <c r="C452" s="197" t="s">
        <v>2</v>
      </c>
      <c r="D452" s="176">
        <v>50</v>
      </c>
      <c r="E452" s="178" t="s">
        <v>4776</v>
      </c>
      <c r="F452" s="124"/>
    </row>
    <row r="453" spans="1:6" s="62" customFormat="1" ht="18" x14ac:dyDescent="0.3">
      <c r="A453" s="176">
        <v>33</v>
      </c>
      <c r="B453" s="196" t="s">
        <v>3190</v>
      </c>
      <c r="C453" s="197" t="s">
        <v>2</v>
      </c>
      <c r="D453" s="176">
        <v>70</v>
      </c>
      <c r="E453" s="178" t="s">
        <v>4776</v>
      </c>
      <c r="F453" s="124"/>
    </row>
    <row r="454" spans="1:6" s="62" customFormat="1" ht="18" x14ac:dyDescent="0.3">
      <c r="A454" s="176">
        <v>34</v>
      </c>
      <c r="B454" s="196" t="s">
        <v>3191</v>
      </c>
      <c r="C454" s="197" t="s">
        <v>2</v>
      </c>
      <c r="D454" s="176">
        <v>20</v>
      </c>
      <c r="E454" s="178" t="s">
        <v>4776</v>
      </c>
      <c r="F454" s="124"/>
    </row>
    <row r="455" spans="1:6" s="62" customFormat="1" ht="18" x14ac:dyDescent="0.3">
      <c r="A455" s="176">
        <v>35</v>
      </c>
      <c r="B455" s="196" t="s">
        <v>3192</v>
      </c>
      <c r="C455" s="197" t="s">
        <v>2</v>
      </c>
      <c r="D455" s="176">
        <v>20</v>
      </c>
      <c r="E455" s="178" t="s">
        <v>4776</v>
      </c>
      <c r="F455" s="124"/>
    </row>
    <row r="456" spans="1:6" s="62" customFormat="1" ht="18" x14ac:dyDescent="0.3">
      <c r="A456" s="176">
        <v>36</v>
      </c>
      <c r="B456" s="196" t="s">
        <v>3193</v>
      </c>
      <c r="C456" s="197" t="s">
        <v>2</v>
      </c>
      <c r="D456" s="176">
        <v>20</v>
      </c>
      <c r="E456" s="178" t="s">
        <v>4776</v>
      </c>
      <c r="F456" s="124"/>
    </row>
    <row r="457" spans="1:6" s="62" customFormat="1" ht="18" x14ac:dyDescent="0.3">
      <c r="A457" s="176">
        <v>37</v>
      </c>
      <c r="B457" s="196" t="s">
        <v>3194</v>
      </c>
      <c r="C457" s="197" t="s">
        <v>2</v>
      </c>
      <c r="D457" s="176">
        <v>20</v>
      </c>
      <c r="E457" s="178" t="s">
        <v>4776</v>
      </c>
      <c r="F457" s="124"/>
    </row>
    <row r="458" spans="1:6" s="62" customFormat="1" ht="18" x14ac:dyDescent="0.3">
      <c r="A458" s="176">
        <v>38</v>
      </c>
      <c r="B458" s="196" t="s">
        <v>3195</v>
      </c>
      <c r="C458" s="197" t="s">
        <v>2</v>
      </c>
      <c r="D458" s="176">
        <v>10</v>
      </c>
      <c r="E458" s="178" t="s">
        <v>4776</v>
      </c>
      <c r="F458" s="124"/>
    </row>
    <row r="459" spans="1:6" s="62" customFormat="1" ht="18" x14ac:dyDescent="0.3">
      <c r="A459" s="176">
        <v>39</v>
      </c>
      <c r="B459" s="196" t="s">
        <v>3196</v>
      </c>
      <c r="C459" s="197" t="s">
        <v>2</v>
      </c>
      <c r="D459" s="176">
        <v>10</v>
      </c>
      <c r="E459" s="178" t="s">
        <v>4776</v>
      </c>
      <c r="F459" s="124"/>
    </row>
    <row r="460" spans="1:6" s="62" customFormat="1" ht="18" x14ac:dyDescent="0.3">
      <c r="A460" s="176">
        <v>40</v>
      </c>
      <c r="B460" s="196" t="s">
        <v>3197</v>
      </c>
      <c r="C460" s="197" t="s">
        <v>2</v>
      </c>
      <c r="D460" s="176">
        <v>10</v>
      </c>
      <c r="E460" s="178" t="s">
        <v>4776</v>
      </c>
      <c r="F460" s="124"/>
    </row>
    <row r="461" spans="1:6" s="62" customFormat="1" ht="18" x14ac:dyDescent="0.3">
      <c r="A461" s="176">
        <v>41</v>
      </c>
      <c r="B461" s="196" t="s">
        <v>3198</v>
      </c>
      <c r="C461" s="197" t="s">
        <v>3003</v>
      </c>
      <c r="D461" s="176">
        <v>300</v>
      </c>
      <c r="E461" s="178" t="s">
        <v>4777</v>
      </c>
      <c r="F461" s="124"/>
    </row>
    <row r="462" spans="1:6" s="62" customFormat="1" ht="18" x14ac:dyDescent="0.3">
      <c r="A462" s="176">
        <v>42</v>
      </c>
      <c r="B462" s="196" t="s">
        <v>3199</v>
      </c>
      <c r="C462" s="197" t="s">
        <v>2</v>
      </c>
      <c r="D462" s="176">
        <v>10</v>
      </c>
      <c r="E462" s="178" t="s">
        <v>4778</v>
      </c>
      <c r="F462" s="124"/>
    </row>
    <row r="463" spans="1:6" s="62" customFormat="1" ht="18" x14ac:dyDescent="0.3">
      <c r="A463" s="176">
        <v>43</v>
      </c>
      <c r="B463" s="196" t="s">
        <v>3200</v>
      </c>
      <c r="C463" s="197" t="s">
        <v>2</v>
      </c>
      <c r="D463" s="176">
        <v>30</v>
      </c>
      <c r="E463" s="178" t="s">
        <v>4779</v>
      </c>
      <c r="F463" s="124"/>
    </row>
    <row r="464" spans="1:6" s="62" customFormat="1" ht="18" x14ac:dyDescent="0.3">
      <c r="A464" s="176">
        <v>44</v>
      </c>
      <c r="B464" s="196" t="s">
        <v>3201</v>
      </c>
      <c r="C464" s="197" t="s">
        <v>2</v>
      </c>
      <c r="D464" s="176">
        <v>30</v>
      </c>
      <c r="E464" s="178" t="s">
        <v>4779</v>
      </c>
      <c r="F464" s="124"/>
    </row>
    <row r="465" spans="1:6" s="62" customFormat="1" ht="18" x14ac:dyDescent="0.3">
      <c r="A465" s="176">
        <v>45</v>
      </c>
      <c r="B465" s="198" t="s">
        <v>3202</v>
      </c>
      <c r="C465" s="199" t="s">
        <v>2</v>
      </c>
      <c r="D465" s="176">
        <v>50</v>
      </c>
      <c r="E465" s="178" t="s">
        <v>4780</v>
      </c>
      <c r="F465" s="124"/>
    </row>
    <row r="466" spans="1:6" s="62" customFormat="1" ht="18" x14ac:dyDescent="0.3">
      <c r="A466" s="176">
        <v>46</v>
      </c>
      <c r="B466" s="198" t="s">
        <v>3203</v>
      </c>
      <c r="C466" s="199" t="s">
        <v>2</v>
      </c>
      <c r="D466" s="176">
        <v>70</v>
      </c>
      <c r="E466" s="178" t="s">
        <v>4780</v>
      </c>
      <c r="F466" s="124"/>
    </row>
    <row r="467" spans="1:6" s="62" customFormat="1" ht="18" x14ac:dyDescent="0.3">
      <c r="A467" s="176">
        <v>47</v>
      </c>
      <c r="B467" s="198" t="s">
        <v>3204</v>
      </c>
      <c r="C467" s="199" t="s">
        <v>526</v>
      </c>
      <c r="D467" s="176">
        <v>30</v>
      </c>
      <c r="E467" s="178" t="s">
        <v>3926</v>
      </c>
      <c r="F467" s="124"/>
    </row>
    <row r="468" spans="1:6" s="62" customFormat="1" ht="18" x14ac:dyDescent="0.3">
      <c r="A468" s="176">
        <v>48</v>
      </c>
      <c r="B468" s="198" t="s">
        <v>3205</v>
      </c>
      <c r="C468" s="199" t="s">
        <v>2</v>
      </c>
      <c r="D468" s="176">
        <v>10</v>
      </c>
      <c r="E468" s="178" t="s">
        <v>4781</v>
      </c>
      <c r="F468" s="124"/>
    </row>
    <row r="469" spans="1:6" s="62" customFormat="1" ht="18" x14ac:dyDescent="0.3">
      <c r="A469" s="176">
        <v>49</v>
      </c>
      <c r="B469" s="198" t="s">
        <v>3206</v>
      </c>
      <c r="C469" s="199" t="s">
        <v>1</v>
      </c>
      <c r="D469" s="176">
        <v>1</v>
      </c>
      <c r="E469" s="178" t="s">
        <v>3927</v>
      </c>
      <c r="F469" s="124"/>
    </row>
    <row r="470" spans="1:6" s="62" customFormat="1" ht="18" x14ac:dyDescent="0.3">
      <c r="A470" s="176">
        <v>50</v>
      </c>
      <c r="B470" s="198" t="s">
        <v>3207</v>
      </c>
      <c r="C470" s="199" t="s">
        <v>1</v>
      </c>
      <c r="D470" s="176">
        <v>1</v>
      </c>
      <c r="E470" s="178" t="s">
        <v>3927</v>
      </c>
      <c r="F470" s="124"/>
    </row>
    <row r="471" spans="1:6" s="62" customFormat="1" ht="18" x14ac:dyDescent="0.3">
      <c r="A471" s="176">
        <v>51</v>
      </c>
      <c r="B471" s="198" t="s">
        <v>3208</v>
      </c>
      <c r="C471" s="199" t="s">
        <v>1</v>
      </c>
      <c r="D471" s="176">
        <v>10</v>
      </c>
      <c r="E471" s="178" t="s">
        <v>3928</v>
      </c>
      <c r="F471" s="124"/>
    </row>
    <row r="472" spans="1:6" s="62" customFormat="1" ht="18" x14ac:dyDescent="0.3">
      <c r="A472" s="176">
        <v>52</v>
      </c>
      <c r="B472" s="198" t="s">
        <v>3209</v>
      </c>
      <c r="C472" s="199" t="s">
        <v>1</v>
      </c>
      <c r="D472" s="176">
        <v>10</v>
      </c>
      <c r="E472" s="178" t="s">
        <v>4782</v>
      </c>
      <c r="F472" s="124"/>
    </row>
    <row r="473" spans="1:6" s="62" customFormat="1" ht="18" x14ac:dyDescent="0.3">
      <c r="A473" s="176">
        <v>53</v>
      </c>
      <c r="B473" s="198" t="s">
        <v>3210</v>
      </c>
      <c r="C473" s="199" t="s">
        <v>3211</v>
      </c>
      <c r="D473" s="176">
        <v>5</v>
      </c>
      <c r="E473" s="178" t="s">
        <v>3929</v>
      </c>
      <c r="F473" s="124"/>
    </row>
    <row r="474" spans="1:6" s="62" customFormat="1" ht="18" x14ac:dyDescent="0.3">
      <c r="A474" s="176">
        <v>54</v>
      </c>
      <c r="B474" s="198" t="s">
        <v>3212</v>
      </c>
      <c r="C474" s="199" t="s">
        <v>7</v>
      </c>
      <c r="D474" s="176">
        <v>20</v>
      </c>
      <c r="E474" s="178" t="s">
        <v>4783</v>
      </c>
      <c r="F474" s="124"/>
    </row>
    <row r="475" spans="1:6" s="62" customFormat="1" ht="18" x14ac:dyDescent="0.3">
      <c r="A475" s="176">
        <v>55</v>
      </c>
      <c r="B475" s="198" t="s">
        <v>3213</v>
      </c>
      <c r="C475" s="199" t="s">
        <v>1</v>
      </c>
      <c r="D475" s="176">
        <v>5</v>
      </c>
      <c r="E475" s="178" t="s">
        <v>3930</v>
      </c>
      <c r="F475" s="124"/>
    </row>
    <row r="476" spans="1:6" s="62" customFormat="1" ht="18" x14ac:dyDescent="0.3">
      <c r="A476" s="176">
        <v>56</v>
      </c>
      <c r="B476" s="198" t="s">
        <v>3214</v>
      </c>
      <c r="C476" s="199" t="s">
        <v>2</v>
      </c>
      <c r="D476" s="176">
        <v>30</v>
      </c>
      <c r="E476" s="178" t="s">
        <v>3931</v>
      </c>
      <c r="F476" s="124"/>
    </row>
    <row r="477" spans="1:6" s="62" customFormat="1" ht="18" x14ac:dyDescent="0.3">
      <c r="A477" s="176">
        <v>57</v>
      </c>
      <c r="B477" s="198" t="s">
        <v>3215</v>
      </c>
      <c r="C477" s="199" t="s">
        <v>8</v>
      </c>
      <c r="D477" s="176">
        <v>40</v>
      </c>
      <c r="E477" s="178" t="s">
        <v>3932</v>
      </c>
      <c r="F477" s="124"/>
    </row>
    <row r="478" spans="1:6" s="62" customFormat="1" ht="18" x14ac:dyDescent="0.3">
      <c r="A478" s="176">
        <v>58</v>
      </c>
      <c r="B478" s="198" t="s">
        <v>3216</v>
      </c>
      <c r="C478" s="199" t="s">
        <v>2</v>
      </c>
      <c r="D478" s="176">
        <v>50</v>
      </c>
      <c r="E478" s="178" t="s">
        <v>4784</v>
      </c>
      <c r="F478" s="124"/>
    </row>
    <row r="479" spans="1:6" s="62" customFormat="1" ht="18" x14ac:dyDescent="0.3">
      <c r="A479" s="176">
        <v>59</v>
      </c>
      <c r="B479" s="198" t="s">
        <v>3217</v>
      </c>
      <c r="C479" s="199" t="s">
        <v>2</v>
      </c>
      <c r="D479" s="176">
        <v>20</v>
      </c>
      <c r="E479" s="178" t="s">
        <v>3933</v>
      </c>
      <c r="F479" s="124"/>
    </row>
    <row r="480" spans="1:6" s="62" customFormat="1" ht="18" x14ac:dyDescent="0.3">
      <c r="A480" s="176">
        <v>60</v>
      </c>
      <c r="B480" s="198" t="s">
        <v>3218</v>
      </c>
      <c r="C480" s="199" t="s">
        <v>2</v>
      </c>
      <c r="D480" s="176">
        <v>20</v>
      </c>
      <c r="E480" s="178" t="s">
        <v>3934</v>
      </c>
      <c r="F480" s="124"/>
    </row>
    <row r="481" spans="1:6" s="62" customFormat="1" ht="18" x14ac:dyDescent="0.3">
      <c r="A481" s="176">
        <v>61</v>
      </c>
      <c r="B481" s="198" t="s">
        <v>3219</v>
      </c>
      <c r="C481" s="199" t="s">
        <v>2</v>
      </c>
      <c r="D481" s="176">
        <v>15</v>
      </c>
      <c r="E481" s="178" t="s">
        <v>3917</v>
      </c>
      <c r="F481" s="124"/>
    </row>
    <row r="482" spans="1:6" s="62" customFormat="1" ht="18" x14ac:dyDescent="0.3">
      <c r="A482" s="176">
        <v>62</v>
      </c>
      <c r="B482" s="198" t="s">
        <v>3220</v>
      </c>
      <c r="C482" s="199" t="s">
        <v>8</v>
      </c>
      <c r="D482" s="176">
        <v>10</v>
      </c>
      <c r="E482" s="178" t="s">
        <v>3935</v>
      </c>
      <c r="F482" s="124"/>
    </row>
    <row r="483" spans="1:6" s="62" customFormat="1" ht="18" x14ac:dyDescent="0.3">
      <c r="A483" s="176">
        <v>63</v>
      </c>
      <c r="B483" s="178" t="s">
        <v>3221</v>
      </c>
      <c r="C483" s="199" t="s">
        <v>97</v>
      </c>
      <c r="D483" s="176">
        <v>3</v>
      </c>
      <c r="E483" s="222" t="s">
        <v>4453</v>
      </c>
      <c r="F483" s="124"/>
    </row>
    <row r="484" spans="1:6" s="62" customFormat="1" ht="18" x14ac:dyDescent="0.3">
      <c r="A484" s="176">
        <v>64</v>
      </c>
      <c r="B484" s="178" t="s">
        <v>3222</v>
      </c>
      <c r="C484" s="199" t="s">
        <v>2</v>
      </c>
      <c r="D484" s="176">
        <v>1</v>
      </c>
      <c r="E484" s="223" t="s">
        <v>4453</v>
      </c>
      <c r="F484" s="124"/>
    </row>
    <row r="485" spans="1:6" s="62" customFormat="1" ht="18" x14ac:dyDescent="0.3">
      <c r="A485" s="176">
        <v>65</v>
      </c>
      <c r="B485" s="178" t="s">
        <v>4675</v>
      </c>
      <c r="C485" s="176" t="s">
        <v>1</v>
      </c>
      <c r="D485" s="176">
        <v>4</v>
      </c>
      <c r="E485" s="178" t="s">
        <v>3936</v>
      </c>
      <c r="F485" s="124"/>
    </row>
    <row r="486" spans="1:6" s="62" customFormat="1" ht="18" x14ac:dyDescent="0.3">
      <c r="A486" s="176">
        <v>66</v>
      </c>
      <c r="B486" s="178" t="s">
        <v>4676</v>
      </c>
      <c r="C486" s="199" t="s">
        <v>2</v>
      </c>
      <c r="D486" s="176">
        <v>10</v>
      </c>
      <c r="E486" s="178" t="s">
        <v>3937</v>
      </c>
      <c r="F486" s="124"/>
    </row>
    <row r="487" spans="1:6" s="62" customFormat="1" ht="18" x14ac:dyDescent="0.3">
      <c r="A487" s="176">
        <v>67</v>
      </c>
      <c r="B487" s="198" t="s">
        <v>3223</v>
      </c>
      <c r="C487" s="199" t="s">
        <v>569</v>
      </c>
      <c r="D487" s="176">
        <v>4</v>
      </c>
      <c r="E487" s="178" t="s">
        <v>3938</v>
      </c>
      <c r="F487" s="124"/>
    </row>
    <row r="488" spans="1:6" s="62" customFormat="1" ht="18" x14ac:dyDescent="0.3">
      <c r="A488" s="176">
        <v>68</v>
      </c>
      <c r="B488" s="198" t="s">
        <v>3224</v>
      </c>
      <c r="C488" s="199" t="s">
        <v>3225</v>
      </c>
      <c r="D488" s="176">
        <v>100</v>
      </c>
      <c r="E488" s="178" t="s">
        <v>3939</v>
      </c>
      <c r="F488" s="124"/>
    </row>
    <row r="489" spans="1:6" s="62" customFormat="1" ht="18" x14ac:dyDescent="0.3">
      <c r="A489" s="176">
        <v>69</v>
      </c>
      <c r="B489" s="198" t="s">
        <v>3226</v>
      </c>
      <c r="C489" s="199" t="s">
        <v>2</v>
      </c>
      <c r="D489" s="176">
        <v>5</v>
      </c>
      <c r="E489" s="178" t="s">
        <v>4678</v>
      </c>
      <c r="F489" s="124"/>
    </row>
    <row r="490" spans="1:6" s="62" customFormat="1" ht="18" x14ac:dyDescent="0.3">
      <c r="A490" s="176">
        <v>70</v>
      </c>
      <c r="B490" s="198" t="s">
        <v>4677</v>
      </c>
      <c r="C490" s="199" t="s">
        <v>3225</v>
      </c>
      <c r="D490" s="176">
        <v>100</v>
      </c>
      <c r="E490" s="178" t="s">
        <v>3940</v>
      </c>
      <c r="F490" s="124"/>
    </row>
    <row r="491" spans="1:6" s="62" customFormat="1" ht="18" x14ac:dyDescent="0.3">
      <c r="A491" s="176">
        <v>71</v>
      </c>
      <c r="B491" s="198" t="s">
        <v>3227</v>
      </c>
      <c r="C491" s="199" t="s">
        <v>2</v>
      </c>
      <c r="D491" s="176">
        <v>15</v>
      </c>
      <c r="E491" s="178" t="s">
        <v>3941</v>
      </c>
      <c r="F491" s="124"/>
    </row>
    <row r="492" spans="1:6" s="59" customFormat="1" ht="17.399999999999999" x14ac:dyDescent="0.3">
      <c r="A492" s="202" t="s">
        <v>602</v>
      </c>
      <c r="B492" s="203" t="s">
        <v>3066</v>
      </c>
      <c r="C492" s="202"/>
      <c r="D492" s="202"/>
      <c r="E492" s="174"/>
      <c r="F492" s="121"/>
    </row>
    <row r="493" spans="1:6" s="59" customFormat="1" ht="18" x14ac:dyDescent="0.3">
      <c r="A493" s="204">
        <v>1</v>
      </c>
      <c r="B493" s="179" t="s">
        <v>3067</v>
      </c>
      <c r="C493" s="204" t="s">
        <v>1</v>
      </c>
      <c r="D493" s="204">
        <v>1</v>
      </c>
      <c r="E493" s="178" t="s">
        <v>3864</v>
      </c>
      <c r="F493" s="121"/>
    </row>
    <row r="494" spans="1:6" s="59" customFormat="1" ht="18" x14ac:dyDescent="0.3">
      <c r="A494" s="204">
        <v>2</v>
      </c>
      <c r="B494" s="179" t="s">
        <v>3068</v>
      </c>
      <c r="C494" s="204" t="s">
        <v>2</v>
      </c>
      <c r="D494" s="204">
        <v>50</v>
      </c>
      <c r="E494" s="178" t="s">
        <v>3865</v>
      </c>
      <c r="F494" s="121"/>
    </row>
    <row r="495" spans="1:6" s="59" customFormat="1" ht="18" x14ac:dyDescent="0.3">
      <c r="A495" s="204">
        <v>3</v>
      </c>
      <c r="B495" s="179" t="s">
        <v>3069</v>
      </c>
      <c r="C495" s="204" t="s">
        <v>2337</v>
      </c>
      <c r="D495" s="204">
        <v>100</v>
      </c>
      <c r="E495" s="178" t="s">
        <v>3866</v>
      </c>
      <c r="F495" s="121"/>
    </row>
    <row r="496" spans="1:6" s="59" customFormat="1" ht="18" x14ac:dyDescent="0.3">
      <c r="A496" s="204">
        <v>4</v>
      </c>
      <c r="B496" s="179" t="s">
        <v>3070</v>
      </c>
      <c r="C496" s="204" t="s">
        <v>2337</v>
      </c>
      <c r="D496" s="204">
        <v>40</v>
      </c>
      <c r="E496" s="178" t="s">
        <v>3867</v>
      </c>
      <c r="F496" s="121"/>
    </row>
    <row r="497" spans="1:6" s="59" customFormat="1" ht="18" x14ac:dyDescent="0.3">
      <c r="A497" s="204">
        <v>5</v>
      </c>
      <c r="B497" s="179" t="s">
        <v>3071</v>
      </c>
      <c r="C497" s="204" t="s">
        <v>2337</v>
      </c>
      <c r="D497" s="204">
        <v>50</v>
      </c>
      <c r="E497" s="178" t="s">
        <v>4785</v>
      </c>
      <c r="F497" s="121"/>
    </row>
    <row r="498" spans="1:6" s="59" customFormat="1" ht="18" x14ac:dyDescent="0.3">
      <c r="A498" s="204">
        <v>6</v>
      </c>
      <c r="B498" s="179" t="s">
        <v>3072</v>
      </c>
      <c r="C498" s="204" t="s">
        <v>169</v>
      </c>
      <c r="D498" s="204">
        <v>1000</v>
      </c>
      <c r="E498" s="178" t="s">
        <v>3868</v>
      </c>
      <c r="F498" s="121"/>
    </row>
    <row r="499" spans="1:6" s="59" customFormat="1" ht="18" x14ac:dyDescent="0.3">
      <c r="A499" s="204">
        <v>7</v>
      </c>
      <c r="B499" s="179" t="s">
        <v>3073</v>
      </c>
      <c r="C499" s="204" t="s">
        <v>2</v>
      </c>
      <c r="D499" s="204">
        <v>200</v>
      </c>
      <c r="E499" s="178" t="s">
        <v>3869</v>
      </c>
      <c r="F499" s="121"/>
    </row>
    <row r="500" spans="1:6" s="59" customFormat="1" ht="18" x14ac:dyDescent="0.3">
      <c r="A500" s="204">
        <v>8</v>
      </c>
      <c r="B500" s="179" t="s">
        <v>3074</v>
      </c>
      <c r="C500" s="204" t="s">
        <v>141</v>
      </c>
      <c r="D500" s="204">
        <v>300</v>
      </c>
      <c r="E500" s="178" t="s">
        <v>3870</v>
      </c>
      <c r="F500" s="121"/>
    </row>
    <row r="501" spans="1:6" s="59" customFormat="1" ht="18" x14ac:dyDescent="0.3">
      <c r="A501" s="204">
        <v>9</v>
      </c>
      <c r="B501" s="179" t="s">
        <v>3075</v>
      </c>
      <c r="C501" s="204" t="s">
        <v>2358</v>
      </c>
      <c r="D501" s="204">
        <v>6</v>
      </c>
      <c r="E501" s="178" t="s">
        <v>3871</v>
      </c>
      <c r="F501" s="121"/>
    </row>
    <row r="502" spans="1:6" s="59" customFormat="1" ht="36" x14ac:dyDescent="0.3">
      <c r="A502" s="204">
        <v>10</v>
      </c>
      <c r="B502" s="179" t="s">
        <v>3076</v>
      </c>
      <c r="C502" s="204" t="s">
        <v>2358</v>
      </c>
      <c r="D502" s="204">
        <v>20</v>
      </c>
      <c r="E502" s="178" t="s">
        <v>3872</v>
      </c>
      <c r="F502" s="121"/>
    </row>
    <row r="503" spans="1:6" s="59" customFormat="1" ht="18" x14ac:dyDescent="0.3">
      <c r="A503" s="204">
        <v>11</v>
      </c>
      <c r="B503" s="179" t="s">
        <v>3077</v>
      </c>
      <c r="C503" s="204" t="s">
        <v>8</v>
      </c>
      <c r="D503" s="204">
        <v>50</v>
      </c>
      <c r="E503" s="178" t="s">
        <v>3873</v>
      </c>
      <c r="F503" s="121"/>
    </row>
    <row r="504" spans="1:6" s="59" customFormat="1" ht="18" x14ac:dyDescent="0.3">
      <c r="A504" s="204">
        <v>12</v>
      </c>
      <c r="B504" s="179" t="s">
        <v>3078</v>
      </c>
      <c r="C504" s="204" t="s">
        <v>2</v>
      </c>
      <c r="D504" s="204">
        <v>100</v>
      </c>
      <c r="E504" s="178" t="s">
        <v>3874</v>
      </c>
      <c r="F504" s="121"/>
    </row>
    <row r="505" spans="1:6" s="59" customFormat="1" ht="18" x14ac:dyDescent="0.3">
      <c r="A505" s="204">
        <v>13</v>
      </c>
      <c r="B505" s="179" t="s">
        <v>3079</v>
      </c>
      <c r="C505" s="204" t="s">
        <v>10</v>
      </c>
      <c r="D505" s="204">
        <v>10</v>
      </c>
      <c r="E505" s="178" t="s">
        <v>3875</v>
      </c>
      <c r="F505" s="121"/>
    </row>
    <row r="506" spans="1:6" s="59" customFormat="1" ht="18" x14ac:dyDescent="0.3">
      <c r="A506" s="204">
        <v>14</v>
      </c>
      <c r="B506" s="179" t="s">
        <v>3079</v>
      </c>
      <c r="C506" s="204" t="s">
        <v>3003</v>
      </c>
      <c r="D506" s="204">
        <v>100</v>
      </c>
      <c r="E506" s="178" t="s">
        <v>3876</v>
      </c>
      <c r="F506" s="121"/>
    </row>
    <row r="507" spans="1:6" s="59" customFormat="1" ht="18" x14ac:dyDescent="0.3">
      <c r="A507" s="204">
        <v>15</v>
      </c>
      <c r="B507" s="179" t="s">
        <v>3080</v>
      </c>
      <c r="C507" s="204" t="s">
        <v>2</v>
      </c>
      <c r="D507" s="204">
        <v>2000</v>
      </c>
      <c r="E507" s="178" t="s">
        <v>3877</v>
      </c>
      <c r="F507" s="121"/>
    </row>
    <row r="508" spans="1:6" s="59" customFormat="1" ht="18" x14ac:dyDescent="0.3">
      <c r="A508" s="204">
        <v>16</v>
      </c>
      <c r="B508" s="179" t="s">
        <v>3081</v>
      </c>
      <c r="C508" s="204" t="s">
        <v>8</v>
      </c>
      <c r="D508" s="204">
        <v>50</v>
      </c>
      <c r="E508" s="178" t="s">
        <v>3878</v>
      </c>
      <c r="F508" s="121"/>
    </row>
    <row r="509" spans="1:6" s="59" customFormat="1" ht="17.399999999999999" x14ac:dyDescent="0.3">
      <c r="A509" s="202" t="s">
        <v>642</v>
      </c>
      <c r="B509" s="203" t="s">
        <v>3082</v>
      </c>
      <c r="C509" s="202"/>
      <c r="D509" s="202"/>
      <c r="E509" s="174"/>
      <c r="F509" s="121"/>
    </row>
    <row r="510" spans="1:6" s="59" customFormat="1" ht="18" x14ac:dyDescent="0.3">
      <c r="A510" s="204">
        <v>1</v>
      </c>
      <c r="B510" s="179" t="s">
        <v>3083</v>
      </c>
      <c r="C510" s="204" t="s">
        <v>274</v>
      </c>
      <c r="D510" s="204">
        <v>100</v>
      </c>
      <c r="E510" s="178" t="s">
        <v>3397</v>
      </c>
      <c r="F510" s="121"/>
    </row>
    <row r="511" spans="1:6" s="59" customFormat="1" ht="18" x14ac:dyDescent="0.3">
      <c r="A511" s="204">
        <v>2</v>
      </c>
      <c r="B511" s="179" t="s">
        <v>3084</v>
      </c>
      <c r="C511" s="204" t="s">
        <v>274</v>
      </c>
      <c r="D511" s="204">
        <v>126</v>
      </c>
      <c r="E511" s="178" t="s">
        <v>3397</v>
      </c>
      <c r="F511" s="121"/>
    </row>
    <row r="512" spans="1:6" s="59" customFormat="1" ht="18" x14ac:dyDescent="0.3">
      <c r="A512" s="204">
        <v>3</v>
      </c>
      <c r="B512" s="179" t="s">
        <v>3085</v>
      </c>
      <c r="C512" s="204" t="s">
        <v>141</v>
      </c>
      <c r="D512" s="204">
        <v>100</v>
      </c>
      <c r="E512" s="178" t="s">
        <v>3879</v>
      </c>
      <c r="F512" s="121"/>
    </row>
    <row r="513" spans="1:6" s="59" customFormat="1" ht="18" x14ac:dyDescent="0.3">
      <c r="A513" s="204">
        <v>4</v>
      </c>
      <c r="B513" s="179" t="s">
        <v>3086</v>
      </c>
      <c r="C513" s="204" t="s">
        <v>2</v>
      </c>
      <c r="D513" s="204">
        <v>20</v>
      </c>
      <c r="E513" s="178" t="s">
        <v>3880</v>
      </c>
      <c r="F513" s="121"/>
    </row>
    <row r="514" spans="1:6" s="59" customFormat="1" ht="18" x14ac:dyDescent="0.3">
      <c r="A514" s="204">
        <v>5</v>
      </c>
      <c r="B514" s="179" t="s">
        <v>3087</v>
      </c>
      <c r="C514" s="204" t="s">
        <v>1</v>
      </c>
      <c r="D514" s="204">
        <v>30</v>
      </c>
      <c r="E514" s="178" t="s">
        <v>3881</v>
      </c>
      <c r="F514" s="121"/>
    </row>
    <row r="515" spans="1:6" s="60" customFormat="1" ht="18" x14ac:dyDescent="0.3">
      <c r="A515" s="204">
        <v>6</v>
      </c>
      <c r="B515" s="179" t="s">
        <v>3088</v>
      </c>
      <c r="C515" s="204" t="s">
        <v>87</v>
      </c>
      <c r="D515" s="204">
        <v>500</v>
      </c>
      <c r="E515" s="178" t="s">
        <v>3882</v>
      </c>
      <c r="F515" s="122"/>
    </row>
    <row r="516" spans="1:6" s="60" customFormat="1" ht="18" x14ac:dyDescent="0.3">
      <c r="A516" s="204">
        <v>7</v>
      </c>
      <c r="B516" s="179" t="s">
        <v>3089</v>
      </c>
      <c r="C516" s="204" t="s">
        <v>87</v>
      </c>
      <c r="D516" s="204">
        <v>100</v>
      </c>
      <c r="E516" s="178" t="s">
        <v>3883</v>
      </c>
      <c r="F516" s="122"/>
    </row>
    <row r="517" spans="1:6" s="60" customFormat="1" ht="36" x14ac:dyDescent="0.3">
      <c r="A517" s="204">
        <v>8</v>
      </c>
      <c r="B517" s="179" t="s">
        <v>3090</v>
      </c>
      <c r="C517" s="204" t="s">
        <v>2</v>
      </c>
      <c r="D517" s="204">
        <v>30</v>
      </c>
      <c r="E517" s="178" t="s">
        <v>4879</v>
      </c>
      <c r="F517" s="122"/>
    </row>
    <row r="518" spans="1:6" s="59" customFormat="1" ht="17.399999999999999" x14ac:dyDescent="0.3">
      <c r="A518" s="202" t="s">
        <v>665</v>
      </c>
      <c r="B518" s="203" t="s">
        <v>3091</v>
      </c>
      <c r="C518" s="202"/>
      <c r="D518" s="202"/>
      <c r="E518" s="174"/>
      <c r="F518" s="121"/>
    </row>
    <row r="519" spans="1:6" s="60" customFormat="1" ht="18" x14ac:dyDescent="0.3">
      <c r="A519" s="204">
        <v>1</v>
      </c>
      <c r="B519" s="179" t="s">
        <v>3092</v>
      </c>
      <c r="C519" s="204" t="s">
        <v>2</v>
      </c>
      <c r="D519" s="204">
        <v>2</v>
      </c>
      <c r="E519" s="222" t="s">
        <v>4453</v>
      </c>
      <c r="F519" s="122"/>
    </row>
    <row r="520" spans="1:6" s="60" customFormat="1" ht="18" x14ac:dyDescent="0.3">
      <c r="A520" s="204">
        <v>2</v>
      </c>
      <c r="B520" s="179" t="s">
        <v>3093</v>
      </c>
      <c r="C520" s="204" t="s">
        <v>2</v>
      </c>
      <c r="D520" s="204">
        <v>4</v>
      </c>
      <c r="E520" s="222" t="s">
        <v>4453</v>
      </c>
      <c r="F520" s="122"/>
    </row>
    <row r="521" spans="1:6" s="60" customFormat="1" ht="18" x14ac:dyDescent="0.3">
      <c r="A521" s="204">
        <v>3</v>
      </c>
      <c r="B521" s="179" t="s">
        <v>3094</v>
      </c>
      <c r="C521" s="204" t="s">
        <v>2</v>
      </c>
      <c r="D521" s="204">
        <v>140</v>
      </c>
      <c r="E521" s="178" t="s">
        <v>3884</v>
      </c>
      <c r="F521" s="122"/>
    </row>
    <row r="522" spans="1:6" s="60" customFormat="1" ht="18" x14ac:dyDescent="0.3">
      <c r="A522" s="204">
        <v>4</v>
      </c>
      <c r="B522" s="179" t="s">
        <v>3095</v>
      </c>
      <c r="C522" s="204" t="s">
        <v>10</v>
      </c>
      <c r="D522" s="204">
        <v>100</v>
      </c>
      <c r="E522" s="178" t="s">
        <v>4880</v>
      </c>
      <c r="F522" s="122"/>
    </row>
    <row r="523" spans="1:6" s="60" customFormat="1" ht="18" x14ac:dyDescent="0.3">
      <c r="A523" s="204">
        <v>5</v>
      </c>
      <c r="B523" s="179" t="s">
        <v>3096</v>
      </c>
      <c r="C523" s="204" t="s">
        <v>2153</v>
      </c>
      <c r="D523" s="204">
        <v>300</v>
      </c>
      <c r="E523" s="178" t="s">
        <v>4881</v>
      </c>
      <c r="F523" s="122"/>
    </row>
    <row r="524" spans="1:6" s="60" customFormat="1" ht="18" x14ac:dyDescent="0.3">
      <c r="A524" s="204">
        <v>6</v>
      </c>
      <c r="B524" s="179" t="s">
        <v>3097</v>
      </c>
      <c r="C524" s="204" t="s">
        <v>2153</v>
      </c>
      <c r="D524" s="204">
        <v>100</v>
      </c>
      <c r="E524" s="178" t="s">
        <v>3885</v>
      </c>
      <c r="F524" s="122"/>
    </row>
    <row r="525" spans="1:6" s="60" customFormat="1" ht="18" x14ac:dyDescent="0.3">
      <c r="A525" s="204">
        <v>7</v>
      </c>
      <c r="B525" s="179" t="s">
        <v>3098</v>
      </c>
      <c r="C525" s="204" t="s">
        <v>2</v>
      </c>
      <c r="D525" s="204">
        <v>20</v>
      </c>
      <c r="E525" s="178" t="s">
        <v>3886</v>
      </c>
      <c r="F525" s="122"/>
    </row>
    <row r="526" spans="1:6" s="60" customFormat="1" ht="36" x14ac:dyDescent="0.3">
      <c r="A526" s="204">
        <v>8</v>
      </c>
      <c r="B526" s="179" t="s">
        <v>3099</v>
      </c>
      <c r="C526" s="204" t="s">
        <v>2254</v>
      </c>
      <c r="D526" s="204">
        <v>20</v>
      </c>
      <c r="E526" s="178" t="s">
        <v>4882</v>
      </c>
      <c r="F526" s="122"/>
    </row>
    <row r="527" spans="1:6" s="60" customFormat="1" ht="18" x14ac:dyDescent="0.3">
      <c r="A527" s="204">
        <v>9</v>
      </c>
      <c r="B527" s="179" t="s">
        <v>3100</v>
      </c>
      <c r="C527" s="204" t="s">
        <v>2</v>
      </c>
      <c r="D527" s="204">
        <v>50</v>
      </c>
      <c r="E527" s="178" t="s">
        <v>3887</v>
      </c>
      <c r="F527" s="122"/>
    </row>
    <row r="528" spans="1:6" s="51" customFormat="1" ht="17.399999999999999" x14ac:dyDescent="0.25">
      <c r="A528" s="202" t="s">
        <v>2734</v>
      </c>
      <c r="B528" s="203" t="s">
        <v>2700</v>
      </c>
      <c r="C528" s="202"/>
      <c r="D528" s="202"/>
      <c r="E528" s="173"/>
    </row>
    <row r="529" spans="1:6" s="52" customFormat="1" ht="17.399999999999999" x14ac:dyDescent="0.3">
      <c r="A529" s="205" t="s">
        <v>4</v>
      </c>
      <c r="B529" s="206" t="s">
        <v>2701</v>
      </c>
      <c r="C529" s="207"/>
      <c r="D529" s="207"/>
      <c r="E529" s="207"/>
      <c r="F529" s="115"/>
    </row>
    <row r="530" spans="1:6" s="52" customFormat="1" ht="18" x14ac:dyDescent="0.3">
      <c r="A530" s="197">
        <v>1</v>
      </c>
      <c r="B530" s="208" t="s">
        <v>2702</v>
      </c>
      <c r="C530" s="197" t="s">
        <v>274</v>
      </c>
      <c r="D530" s="197">
        <v>10</v>
      </c>
      <c r="E530" s="224" t="s">
        <v>4453</v>
      </c>
      <c r="F530" s="115"/>
    </row>
    <row r="531" spans="1:6" s="52" customFormat="1" ht="54" x14ac:dyDescent="0.3">
      <c r="A531" s="197">
        <v>2</v>
      </c>
      <c r="B531" s="142" t="s">
        <v>4437</v>
      </c>
      <c r="C531" s="197" t="s">
        <v>97</v>
      </c>
      <c r="D531" s="197">
        <v>10</v>
      </c>
      <c r="E531" s="209" t="s">
        <v>4438</v>
      </c>
      <c r="F531" s="115"/>
    </row>
    <row r="532" spans="1:6" s="53" customFormat="1" ht="18" x14ac:dyDescent="0.3">
      <c r="A532" s="197">
        <v>3</v>
      </c>
      <c r="B532" s="208" t="s">
        <v>2703</v>
      </c>
      <c r="C532" s="197" t="s">
        <v>2</v>
      </c>
      <c r="D532" s="197">
        <v>2</v>
      </c>
      <c r="E532" s="196" t="s">
        <v>3681</v>
      </c>
      <c r="F532" s="55"/>
    </row>
    <row r="533" spans="1:6" s="53" customFormat="1" ht="18" x14ac:dyDescent="0.3">
      <c r="A533" s="197">
        <v>4</v>
      </c>
      <c r="B533" s="208" t="s">
        <v>2704</v>
      </c>
      <c r="C533" s="197" t="s">
        <v>2</v>
      </c>
      <c r="D533" s="197">
        <v>2</v>
      </c>
      <c r="E533" s="196" t="s">
        <v>3682</v>
      </c>
      <c r="F533" s="55"/>
    </row>
    <row r="534" spans="1:6" s="53" customFormat="1" ht="18" x14ac:dyDescent="0.3">
      <c r="A534" s="197">
        <v>5</v>
      </c>
      <c r="B534" s="208" t="s">
        <v>2705</v>
      </c>
      <c r="C534" s="197" t="s">
        <v>2</v>
      </c>
      <c r="D534" s="141">
        <v>10</v>
      </c>
      <c r="E534" s="142" t="s">
        <v>3683</v>
      </c>
      <c r="F534" s="55"/>
    </row>
    <row r="535" spans="1:6" s="53" customFormat="1" ht="18" x14ac:dyDescent="0.3">
      <c r="A535" s="197">
        <v>6</v>
      </c>
      <c r="B535" s="210" t="s">
        <v>2706</v>
      </c>
      <c r="C535" s="211" t="s">
        <v>7</v>
      </c>
      <c r="D535" s="141">
        <v>10</v>
      </c>
      <c r="E535" s="142" t="s">
        <v>5293</v>
      </c>
      <c r="F535" s="55"/>
    </row>
    <row r="536" spans="1:6" s="53" customFormat="1" ht="18" x14ac:dyDescent="0.3">
      <c r="A536" s="197">
        <v>7</v>
      </c>
      <c r="B536" s="210" t="s">
        <v>2707</v>
      </c>
      <c r="C536" s="211" t="s">
        <v>2708</v>
      </c>
      <c r="D536" s="141">
        <v>1</v>
      </c>
      <c r="E536" s="142" t="s">
        <v>5294</v>
      </c>
      <c r="F536" s="55"/>
    </row>
    <row r="537" spans="1:6" s="53" customFormat="1" ht="18" x14ac:dyDescent="0.3">
      <c r="A537" s="197">
        <v>8</v>
      </c>
      <c r="B537" s="212" t="s">
        <v>2709</v>
      </c>
      <c r="C537" s="199" t="s">
        <v>1</v>
      </c>
      <c r="D537" s="199">
        <v>1</v>
      </c>
      <c r="E537" s="198" t="s">
        <v>3684</v>
      </c>
      <c r="F537" s="55"/>
    </row>
    <row r="538" spans="1:6" s="54" customFormat="1" ht="18" x14ac:dyDescent="0.3">
      <c r="A538" s="197">
        <v>9</v>
      </c>
      <c r="B538" s="212" t="s">
        <v>2710</v>
      </c>
      <c r="C538" s="199" t="s">
        <v>23</v>
      </c>
      <c r="D538" s="199">
        <v>50</v>
      </c>
      <c r="E538" s="198" t="s">
        <v>3685</v>
      </c>
      <c r="F538" s="55"/>
    </row>
    <row r="539" spans="1:6" s="54" customFormat="1" ht="18" x14ac:dyDescent="0.3">
      <c r="A539" s="197">
        <v>10</v>
      </c>
      <c r="B539" s="212" t="s">
        <v>2711</v>
      </c>
      <c r="C539" s="199" t="s">
        <v>23</v>
      </c>
      <c r="D539" s="199">
        <v>100</v>
      </c>
      <c r="E539" s="198" t="s">
        <v>4659</v>
      </c>
      <c r="F539" s="55"/>
    </row>
    <row r="540" spans="1:6" s="54" customFormat="1" ht="18" x14ac:dyDescent="0.3">
      <c r="A540" s="197">
        <v>11</v>
      </c>
      <c r="B540" s="212" t="s">
        <v>2711</v>
      </c>
      <c r="C540" s="199" t="s">
        <v>23</v>
      </c>
      <c r="D540" s="199">
        <v>50</v>
      </c>
      <c r="E540" s="198" t="s">
        <v>4660</v>
      </c>
      <c r="F540" s="55"/>
    </row>
    <row r="541" spans="1:6" s="54" customFormat="1" ht="18" x14ac:dyDescent="0.3">
      <c r="A541" s="197">
        <v>12</v>
      </c>
      <c r="B541" s="212" t="s">
        <v>2712</v>
      </c>
      <c r="C541" s="199" t="s">
        <v>27</v>
      </c>
      <c r="D541" s="199">
        <v>50</v>
      </c>
      <c r="E541" s="198" t="s">
        <v>4661</v>
      </c>
      <c r="F541" s="55"/>
    </row>
    <row r="542" spans="1:6" s="54" customFormat="1" ht="18" x14ac:dyDescent="0.3">
      <c r="A542" s="197">
        <v>13</v>
      </c>
      <c r="B542" s="212" t="s">
        <v>4709</v>
      </c>
      <c r="C542" s="199" t="s">
        <v>1</v>
      </c>
      <c r="D542" s="199">
        <v>5</v>
      </c>
      <c r="E542" s="198" t="s">
        <v>4710</v>
      </c>
      <c r="F542" s="55"/>
    </row>
    <row r="543" spans="1:6" s="53" customFormat="1" ht="36" x14ac:dyDescent="0.3">
      <c r="A543" s="197">
        <v>14</v>
      </c>
      <c r="B543" s="212" t="s">
        <v>2713</v>
      </c>
      <c r="C543" s="199" t="s">
        <v>2309</v>
      </c>
      <c r="D543" s="199">
        <v>50</v>
      </c>
      <c r="E543" s="198" t="s">
        <v>3686</v>
      </c>
      <c r="F543" s="55"/>
    </row>
    <row r="544" spans="1:6" s="53" customFormat="1" ht="36" x14ac:dyDescent="0.3">
      <c r="A544" s="197">
        <v>15</v>
      </c>
      <c r="B544" s="212" t="s">
        <v>2714</v>
      </c>
      <c r="C544" s="199" t="s">
        <v>2</v>
      </c>
      <c r="D544" s="199">
        <v>4</v>
      </c>
      <c r="E544" s="198" t="s">
        <v>3687</v>
      </c>
      <c r="F544" s="55"/>
    </row>
    <row r="545" spans="1:6" s="53" customFormat="1" ht="18" x14ac:dyDescent="0.3">
      <c r="A545" s="197">
        <v>16</v>
      </c>
      <c r="B545" s="212" t="s">
        <v>2715</v>
      </c>
      <c r="C545" s="199" t="s">
        <v>2337</v>
      </c>
      <c r="D545" s="199">
        <v>60</v>
      </c>
      <c r="E545" s="198" t="s">
        <v>3688</v>
      </c>
      <c r="F545" s="55"/>
    </row>
    <row r="546" spans="1:6" s="53" customFormat="1" ht="18" x14ac:dyDescent="0.3">
      <c r="A546" s="197">
        <v>17</v>
      </c>
      <c r="B546" s="212" t="s">
        <v>2716</v>
      </c>
      <c r="C546" s="199" t="s">
        <v>7</v>
      </c>
      <c r="D546" s="199">
        <v>10</v>
      </c>
      <c r="E546" s="198" t="s">
        <v>3689</v>
      </c>
      <c r="F546" s="55"/>
    </row>
    <row r="547" spans="1:6" s="53" customFormat="1" ht="18" x14ac:dyDescent="0.3">
      <c r="A547" s="197">
        <v>18</v>
      </c>
      <c r="B547" s="142" t="s">
        <v>2717</v>
      </c>
      <c r="C547" s="199" t="s">
        <v>23</v>
      </c>
      <c r="D547" s="199">
        <v>20</v>
      </c>
      <c r="E547" s="198" t="s">
        <v>3690</v>
      </c>
      <c r="F547" s="55"/>
    </row>
    <row r="548" spans="1:6" s="53" customFormat="1" ht="36" x14ac:dyDescent="0.3">
      <c r="A548" s="197">
        <v>19</v>
      </c>
      <c r="B548" s="142" t="s">
        <v>2718</v>
      </c>
      <c r="C548" s="199" t="s">
        <v>467</v>
      </c>
      <c r="D548" s="199">
        <v>10</v>
      </c>
      <c r="E548" s="198" t="s">
        <v>3691</v>
      </c>
      <c r="F548" s="55"/>
    </row>
    <row r="549" spans="1:6" s="53" customFormat="1" ht="90" x14ac:dyDescent="0.3">
      <c r="A549" s="197">
        <v>20</v>
      </c>
      <c r="B549" s="142" t="s">
        <v>2719</v>
      </c>
      <c r="C549" s="199" t="s">
        <v>274</v>
      </c>
      <c r="D549" s="199">
        <v>1</v>
      </c>
      <c r="E549" s="198" t="s">
        <v>3692</v>
      </c>
      <c r="F549" s="55"/>
    </row>
    <row r="550" spans="1:6" s="53" customFormat="1" ht="18" x14ac:dyDescent="0.35">
      <c r="A550" s="197">
        <v>21</v>
      </c>
      <c r="B550" s="213" t="s">
        <v>4662</v>
      </c>
      <c r="C550" s="214" t="s">
        <v>93</v>
      </c>
      <c r="D550" s="214">
        <v>2</v>
      </c>
      <c r="E550" s="215" t="s">
        <v>3693</v>
      </c>
      <c r="F550" s="55"/>
    </row>
    <row r="551" spans="1:6" s="53" customFormat="1" ht="17.399999999999999" x14ac:dyDescent="0.3">
      <c r="A551" s="205" t="s">
        <v>5</v>
      </c>
      <c r="B551" s="206" t="s">
        <v>2720</v>
      </c>
      <c r="C551" s="207"/>
      <c r="D551" s="207"/>
      <c r="E551" s="216"/>
      <c r="F551" s="55"/>
    </row>
    <row r="552" spans="1:6" s="53" customFormat="1" ht="18" x14ac:dyDescent="0.3">
      <c r="A552" s="197">
        <v>1</v>
      </c>
      <c r="B552" s="142" t="s">
        <v>2721</v>
      </c>
      <c r="C552" s="199" t="s">
        <v>2</v>
      </c>
      <c r="D552" s="199">
        <v>2</v>
      </c>
      <c r="E552" s="225" t="s">
        <v>4453</v>
      </c>
      <c r="F552" s="55"/>
    </row>
    <row r="553" spans="1:6" s="53" customFormat="1" ht="18" x14ac:dyDescent="0.3">
      <c r="A553" s="197">
        <v>2</v>
      </c>
      <c r="B553" s="212" t="s">
        <v>2722</v>
      </c>
      <c r="C553" s="197" t="s">
        <v>1</v>
      </c>
      <c r="D553" s="199">
        <v>2</v>
      </c>
      <c r="E553" s="225" t="s">
        <v>4453</v>
      </c>
      <c r="F553" s="55"/>
    </row>
    <row r="554" spans="1:6" s="55" customFormat="1" ht="36" x14ac:dyDescent="0.3">
      <c r="A554" s="197">
        <v>3</v>
      </c>
      <c r="B554" s="142" t="s">
        <v>2723</v>
      </c>
      <c r="C554" s="199" t="s">
        <v>274</v>
      </c>
      <c r="D554" s="199">
        <v>30</v>
      </c>
      <c r="E554" s="198" t="s">
        <v>3694</v>
      </c>
    </row>
    <row r="555" spans="1:6" s="53" customFormat="1" ht="18" x14ac:dyDescent="0.3">
      <c r="A555" s="197">
        <v>4</v>
      </c>
      <c r="B555" s="212" t="s">
        <v>2724</v>
      </c>
      <c r="C555" s="197" t="s">
        <v>6</v>
      </c>
      <c r="D555" s="199">
        <v>2</v>
      </c>
      <c r="E555" s="198" t="s">
        <v>3695</v>
      </c>
      <c r="F555" s="55"/>
    </row>
    <row r="556" spans="1:6" s="53" customFormat="1" ht="18" x14ac:dyDescent="0.3">
      <c r="A556" s="197">
        <v>5</v>
      </c>
      <c r="B556" s="142" t="s">
        <v>2725</v>
      </c>
      <c r="C556" s="199" t="s">
        <v>274</v>
      </c>
      <c r="D556" s="199">
        <v>1</v>
      </c>
      <c r="E556" s="225" t="s">
        <v>4453</v>
      </c>
      <c r="F556" s="55"/>
    </row>
    <row r="557" spans="1:6" s="53" customFormat="1" ht="54" x14ac:dyDescent="0.3">
      <c r="A557" s="197">
        <v>6</v>
      </c>
      <c r="B557" s="142" t="s">
        <v>2726</v>
      </c>
      <c r="C557" s="199" t="s">
        <v>2</v>
      </c>
      <c r="D557" s="199">
        <v>1</v>
      </c>
      <c r="E557" s="198" t="s">
        <v>4439</v>
      </c>
      <c r="F557" s="55"/>
    </row>
    <row r="558" spans="1:6" s="53" customFormat="1" ht="18" x14ac:dyDescent="0.3">
      <c r="A558" s="197">
        <v>7</v>
      </c>
      <c r="B558" s="142" t="s">
        <v>2727</v>
      </c>
      <c r="C558" s="199" t="s">
        <v>274</v>
      </c>
      <c r="D558" s="199">
        <v>10</v>
      </c>
      <c r="E558" s="198" t="s">
        <v>3696</v>
      </c>
      <c r="F558" s="55"/>
    </row>
    <row r="559" spans="1:6" s="53" customFormat="1" ht="18" x14ac:dyDescent="0.3">
      <c r="A559" s="197">
        <v>8</v>
      </c>
      <c r="B559" s="142" t="s">
        <v>2728</v>
      </c>
      <c r="C559" s="199" t="s">
        <v>274</v>
      </c>
      <c r="D559" s="199">
        <v>10</v>
      </c>
      <c r="E559" s="198" t="s">
        <v>3697</v>
      </c>
      <c r="F559" s="55"/>
    </row>
    <row r="560" spans="1:6" s="53" customFormat="1" ht="36" x14ac:dyDescent="0.3">
      <c r="A560" s="197">
        <v>9</v>
      </c>
      <c r="B560" s="212" t="s">
        <v>2729</v>
      </c>
      <c r="C560" s="197" t="s">
        <v>87</v>
      </c>
      <c r="D560" s="199">
        <v>2</v>
      </c>
      <c r="E560" s="198" t="s">
        <v>3698</v>
      </c>
      <c r="F560" s="55"/>
    </row>
    <row r="561" spans="1:6" s="52" customFormat="1" ht="17.399999999999999" x14ac:dyDescent="0.3">
      <c r="A561" s="205" t="s">
        <v>14</v>
      </c>
      <c r="B561" s="200" t="s">
        <v>2730</v>
      </c>
      <c r="C561" s="205"/>
      <c r="D561" s="205"/>
      <c r="E561" s="201"/>
      <c r="F561" s="115"/>
    </row>
    <row r="562" spans="1:6" s="54" customFormat="1" ht="18" x14ac:dyDescent="0.3">
      <c r="A562" s="197">
        <v>1</v>
      </c>
      <c r="B562" s="212" t="s">
        <v>2731</v>
      </c>
      <c r="C562" s="197" t="s">
        <v>2</v>
      </c>
      <c r="D562" s="199">
        <v>5</v>
      </c>
      <c r="E562" s="198" t="s">
        <v>3699</v>
      </c>
      <c r="F562" s="55"/>
    </row>
    <row r="563" spans="1:6" s="54" customFormat="1" ht="36" x14ac:dyDescent="0.3">
      <c r="A563" s="197">
        <v>2</v>
      </c>
      <c r="B563" s="212" t="s">
        <v>2732</v>
      </c>
      <c r="C563" s="197" t="s">
        <v>2</v>
      </c>
      <c r="D563" s="199">
        <v>4</v>
      </c>
      <c r="E563" s="198" t="s">
        <v>3700</v>
      </c>
      <c r="F563" s="55"/>
    </row>
    <row r="564" spans="1:6" s="53" customFormat="1" ht="18" x14ac:dyDescent="0.3">
      <c r="A564" s="197">
        <v>3</v>
      </c>
      <c r="B564" s="212" t="s">
        <v>2733</v>
      </c>
      <c r="C564" s="197" t="s">
        <v>2</v>
      </c>
      <c r="D564" s="199">
        <v>25</v>
      </c>
      <c r="E564" s="198" t="s">
        <v>4484</v>
      </c>
      <c r="F564" s="55"/>
    </row>
    <row r="565" spans="1:6" s="47" customFormat="1" ht="17.399999999999999" x14ac:dyDescent="0.3">
      <c r="A565" s="173" t="s">
        <v>3101</v>
      </c>
      <c r="B565" s="203" t="s">
        <v>2589</v>
      </c>
      <c r="C565" s="173"/>
      <c r="D565" s="173"/>
      <c r="E565" s="173"/>
    </row>
    <row r="566" spans="1:6" s="47" customFormat="1" ht="17.399999999999999" x14ac:dyDescent="0.3">
      <c r="A566" s="173" t="s">
        <v>4</v>
      </c>
      <c r="B566" s="203" t="s">
        <v>2590</v>
      </c>
      <c r="C566" s="173"/>
      <c r="D566" s="173"/>
      <c r="E566" s="173"/>
    </row>
    <row r="567" spans="1:6" s="48" customFormat="1" ht="18" x14ac:dyDescent="0.3">
      <c r="A567" s="176">
        <v>1</v>
      </c>
      <c r="B567" s="179" t="s">
        <v>2591</v>
      </c>
      <c r="C567" s="176" t="s">
        <v>274</v>
      </c>
      <c r="D567" s="176">
        <v>1</v>
      </c>
      <c r="E567" s="222" t="s">
        <v>4453</v>
      </c>
    </row>
    <row r="568" spans="1:6" s="48" customFormat="1" ht="18" x14ac:dyDescent="0.3">
      <c r="A568" s="176">
        <v>2</v>
      </c>
      <c r="B568" s="179" t="s">
        <v>2592</v>
      </c>
      <c r="C568" s="176" t="s">
        <v>7</v>
      </c>
      <c r="D568" s="176">
        <v>5</v>
      </c>
      <c r="E568" s="178" t="s">
        <v>3607</v>
      </c>
    </row>
    <row r="569" spans="1:6" s="48" customFormat="1" ht="18" x14ac:dyDescent="0.3">
      <c r="A569" s="176">
        <v>3</v>
      </c>
      <c r="B569" s="179" t="s">
        <v>2593</v>
      </c>
      <c r="C569" s="176" t="s">
        <v>7</v>
      </c>
      <c r="D569" s="176">
        <v>5</v>
      </c>
      <c r="E569" s="178" t="s">
        <v>3608</v>
      </c>
    </row>
    <row r="570" spans="1:6" s="48" customFormat="1" ht="36" x14ac:dyDescent="0.3">
      <c r="A570" s="176">
        <v>4</v>
      </c>
      <c r="B570" s="179" t="s">
        <v>2594</v>
      </c>
      <c r="C570" s="176" t="s">
        <v>157</v>
      </c>
      <c r="D570" s="176">
        <v>200</v>
      </c>
      <c r="E570" s="178" t="s">
        <v>4706</v>
      </c>
    </row>
    <row r="571" spans="1:6" s="48" customFormat="1" ht="18" x14ac:dyDescent="0.3">
      <c r="A571" s="176">
        <v>5</v>
      </c>
      <c r="B571" s="179" t="s">
        <v>4786</v>
      </c>
      <c r="C571" s="176" t="s">
        <v>157</v>
      </c>
      <c r="D571" s="176">
        <v>150</v>
      </c>
      <c r="E571" s="178" t="s">
        <v>4787</v>
      </c>
    </row>
    <row r="572" spans="1:6" s="48" customFormat="1" ht="18" x14ac:dyDescent="0.3">
      <c r="A572" s="176">
        <v>6</v>
      </c>
      <c r="B572" s="179" t="s">
        <v>2595</v>
      </c>
      <c r="C572" s="176" t="s">
        <v>274</v>
      </c>
      <c r="D572" s="176">
        <v>1</v>
      </c>
      <c r="E572" s="178" t="s">
        <v>3609</v>
      </c>
    </row>
    <row r="573" spans="1:6" s="48" customFormat="1" ht="18" x14ac:dyDescent="0.3">
      <c r="A573" s="176">
        <v>7</v>
      </c>
      <c r="B573" s="179" t="s">
        <v>2596</v>
      </c>
      <c r="C573" s="176" t="s">
        <v>1</v>
      </c>
      <c r="D573" s="176">
        <v>1</v>
      </c>
      <c r="E573" s="178" t="s">
        <v>3610</v>
      </c>
    </row>
    <row r="574" spans="1:6" s="48" customFormat="1" ht="18" x14ac:dyDescent="0.3">
      <c r="A574" s="176">
        <v>8</v>
      </c>
      <c r="B574" s="179" t="s">
        <v>2597</v>
      </c>
      <c r="C574" s="176" t="s">
        <v>1</v>
      </c>
      <c r="D574" s="176">
        <v>1</v>
      </c>
      <c r="E574" s="178" t="s">
        <v>3611</v>
      </c>
    </row>
    <row r="575" spans="1:6" s="48" customFormat="1" ht="18" x14ac:dyDescent="0.3">
      <c r="A575" s="176">
        <v>9</v>
      </c>
      <c r="B575" s="179" t="s">
        <v>2598</v>
      </c>
      <c r="C575" s="176" t="s">
        <v>274</v>
      </c>
      <c r="D575" s="176">
        <v>1</v>
      </c>
      <c r="E575" s="178" t="s">
        <v>3612</v>
      </c>
    </row>
    <row r="576" spans="1:6" s="48" customFormat="1" ht="36" x14ac:dyDescent="0.3">
      <c r="A576" s="176">
        <v>10</v>
      </c>
      <c r="B576" s="179" t="s">
        <v>2599</v>
      </c>
      <c r="C576" s="176" t="s">
        <v>8</v>
      </c>
      <c r="D576" s="176">
        <v>2</v>
      </c>
      <c r="E576" s="178" t="s">
        <v>3613</v>
      </c>
    </row>
    <row r="577" spans="1:5" s="48" customFormat="1" ht="18" x14ac:dyDescent="0.3">
      <c r="A577" s="176">
        <v>11</v>
      </c>
      <c r="B577" s="179" t="s">
        <v>2600</v>
      </c>
      <c r="C577" s="176" t="s">
        <v>2</v>
      </c>
      <c r="D577" s="176">
        <v>5</v>
      </c>
      <c r="E577" s="178" t="s">
        <v>3614</v>
      </c>
    </row>
    <row r="578" spans="1:5" s="48" customFormat="1" ht="18" x14ac:dyDescent="0.3">
      <c r="A578" s="176">
        <v>12</v>
      </c>
      <c r="B578" s="179" t="s">
        <v>4788</v>
      </c>
      <c r="C578" s="176" t="s">
        <v>6</v>
      </c>
      <c r="D578" s="176">
        <v>10</v>
      </c>
      <c r="E578" s="178" t="s">
        <v>3615</v>
      </c>
    </row>
    <row r="579" spans="1:5" s="48" customFormat="1" ht="18" x14ac:dyDescent="0.3">
      <c r="A579" s="176">
        <v>13</v>
      </c>
      <c r="B579" s="179" t="s">
        <v>2601</v>
      </c>
      <c r="C579" s="176" t="s">
        <v>531</v>
      </c>
      <c r="D579" s="176">
        <v>5</v>
      </c>
      <c r="E579" s="178" t="s">
        <v>3616</v>
      </c>
    </row>
    <row r="580" spans="1:5" s="48" customFormat="1" ht="18" x14ac:dyDescent="0.3">
      <c r="A580" s="176">
        <v>14</v>
      </c>
      <c r="B580" s="179" t="s">
        <v>2602</v>
      </c>
      <c r="C580" s="176" t="s">
        <v>531</v>
      </c>
      <c r="D580" s="176">
        <v>20</v>
      </c>
      <c r="E580" s="178" t="s">
        <v>3617</v>
      </c>
    </row>
    <row r="581" spans="1:5" s="48" customFormat="1" ht="18" x14ac:dyDescent="0.3">
      <c r="A581" s="176">
        <v>15</v>
      </c>
      <c r="B581" s="179" t="s">
        <v>2603</v>
      </c>
      <c r="C581" s="176" t="s">
        <v>7</v>
      </c>
      <c r="D581" s="176">
        <v>20</v>
      </c>
      <c r="E581" s="178" t="s">
        <v>3618</v>
      </c>
    </row>
    <row r="582" spans="1:5" s="48" customFormat="1" ht="18" x14ac:dyDescent="0.3">
      <c r="A582" s="176">
        <v>16</v>
      </c>
      <c r="B582" s="217" t="s">
        <v>4649</v>
      </c>
      <c r="C582" s="218" t="s">
        <v>274</v>
      </c>
      <c r="D582" s="176">
        <v>2</v>
      </c>
      <c r="E582" s="178" t="s">
        <v>4789</v>
      </c>
    </row>
    <row r="583" spans="1:5" s="48" customFormat="1" ht="36" x14ac:dyDescent="0.3">
      <c r="A583" s="176">
        <v>17</v>
      </c>
      <c r="B583" s="217" t="s">
        <v>4650</v>
      </c>
      <c r="C583" s="218" t="s">
        <v>274</v>
      </c>
      <c r="D583" s="176">
        <v>2</v>
      </c>
      <c r="E583" s="178" t="s">
        <v>4790</v>
      </c>
    </row>
    <row r="584" spans="1:5" s="48" customFormat="1" ht="18" x14ac:dyDescent="0.3">
      <c r="A584" s="176">
        <v>18</v>
      </c>
      <c r="B584" s="217" t="s">
        <v>4651</v>
      </c>
      <c r="C584" s="218" t="s">
        <v>274</v>
      </c>
      <c r="D584" s="176">
        <v>2</v>
      </c>
      <c r="E584" s="178" t="s">
        <v>3619</v>
      </c>
    </row>
    <row r="585" spans="1:5" s="48" customFormat="1" ht="18" x14ac:dyDescent="0.3">
      <c r="A585" s="176">
        <v>19</v>
      </c>
      <c r="B585" s="179" t="s">
        <v>2604</v>
      </c>
      <c r="C585" s="176" t="s">
        <v>8</v>
      </c>
      <c r="D585" s="176">
        <v>50</v>
      </c>
      <c r="E585" s="178" t="s">
        <v>3620</v>
      </c>
    </row>
    <row r="586" spans="1:5" s="48" customFormat="1" ht="18" x14ac:dyDescent="0.3">
      <c r="A586" s="176">
        <v>20</v>
      </c>
      <c r="B586" s="179" t="s">
        <v>2605</v>
      </c>
      <c r="C586" s="176" t="s">
        <v>178</v>
      </c>
      <c r="D586" s="176">
        <v>500</v>
      </c>
      <c r="E586" s="178" t="s">
        <v>3621</v>
      </c>
    </row>
    <row r="587" spans="1:5" s="48" customFormat="1" ht="36" x14ac:dyDescent="0.3">
      <c r="A587" s="176">
        <v>21</v>
      </c>
      <c r="B587" s="179" t="s">
        <v>2606</v>
      </c>
      <c r="C587" s="176" t="s">
        <v>1</v>
      </c>
      <c r="D587" s="176">
        <v>20</v>
      </c>
      <c r="E587" s="178" t="s">
        <v>3622</v>
      </c>
    </row>
    <row r="588" spans="1:5" s="48" customFormat="1" ht="18" x14ac:dyDescent="0.3">
      <c r="A588" s="176">
        <v>22</v>
      </c>
      <c r="B588" s="179" t="s">
        <v>2607</v>
      </c>
      <c r="C588" s="176" t="s">
        <v>2</v>
      </c>
      <c r="D588" s="176">
        <v>20</v>
      </c>
      <c r="E588" s="178" t="s">
        <v>3623</v>
      </c>
    </row>
    <row r="589" spans="1:5" s="48" customFormat="1" ht="18" x14ac:dyDescent="0.3">
      <c r="A589" s="176">
        <v>23</v>
      </c>
      <c r="B589" s="179" t="s">
        <v>2608</v>
      </c>
      <c r="C589" s="176" t="s">
        <v>8</v>
      </c>
      <c r="D589" s="176">
        <v>5</v>
      </c>
      <c r="E589" s="178" t="s">
        <v>3624</v>
      </c>
    </row>
    <row r="590" spans="1:5" s="48" customFormat="1" ht="18" x14ac:dyDescent="0.3">
      <c r="A590" s="176">
        <v>24</v>
      </c>
      <c r="B590" s="179" t="s">
        <v>2609</v>
      </c>
      <c r="C590" s="176" t="s">
        <v>547</v>
      </c>
      <c r="D590" s="176">
        <v>130</v>
      </c>
      <c r="E590" s="178" t="s">
        <v>3625</v>
      </c>
    </row>
    <row r="591" spans="1:5" s="48" customFormat="1" ht="36" x14ac:dyDescent="0.3">
      <c r="A591" s="176">
        <v>25</v>
      </c>
      <c r="B591" s="179" t="s">
        <v>4652</v>
      </c>
      <c r="C591" s="176" t="s">
        <v>2610</v>
      </c>
      <c r="D591" s="176">
        <v>4</v>
      </c>
      <c r="E591" s="178" t="s">
        <v>3626</v>
      </c>
    </row>
    <row r="592" spans="1:5" s="48" customFormat="1" ht="36" x14ac:dyDescent="0.3">
      <c r="A592" s="176">
        <v>26</v>
      </c>
      <c r="B592" s="179" t="s">
        <v>4653</v>
      </c>
      <c r="C592" s="176" t="s">
        <v>2610</v>
      </c>
      <c r="D592" s="176">
        <v>4</v>
      </c>
      <c r="E592" s="178" t="s">
        <v>3627</v>
      </c>
    </row>
    <row r="593" spans="1:5" s="48" customFormat="1" ht="18" x14ac:dyDescent="0.3">
      <c r="A593" s="176">
        <v>27</v>
      </c>
      <c r="B593" s="179" t="s">
        <v>2611</v>
      </c>
      <c r="C593" s="176" t="s">
        <v>274</v>
      </c>
      <c r="D593" s="176">
        <v>30</v>
      </c>
      <c r="E593" s="178" t="s">
        <v>3628</v>
      </c>
    </row>
    <row r="594" spans="1:5" s="48" customFormat="1" ht="18" x14ac:dyDescent="0.3">
      <c r="A594" s="176">
        <v>28</v>
      </c>
      <c r="B594" s="179" t="s">
        <v>2612</v>
      </c>
      <c r="C594" s="176" t="s">
        <v>141</v>
      </c>
      <c r="D594" s="176">
        <v>50</v>
      </c>
      <c r="E594" s="178" t="s">
        <v>3629</v>
      </c>
    </row>
    <row r="595" spans="1:5" s="48" customFormat="1" ht="18" x14ac:dyDescent="0.3">
      <c r="A595" s="176">
        <v>29</v>
      </c>
      <c r="B595" s="179" t="s">
        <v>2613</v>
      </c>
      <c r="C595" s="176" t="s">
        <v>274</v>
      </c>
      <c r="D595" s="176">
        <v>5</v>
      </c>
      <c r="E595" s="178" t="s">
        <v>2613</v>
      </c>
    </row>
    <row r="596" spans="1:5" s="48" customFormat="1" ht="36" x14ac:dyDescent="0.3">
      <c r="A596" s="176">
        <v>30</v>
      </c>
      <c r="B596" s="179" t="s">
        <v>2614</v>
      </c>
      <c r="C596" s="176" t="s">
        <v>274</v>
      </c>
      <c r="D596" s="176">
        <v>30</v>
      </c>
      <c r="E596" s="178" t="s">
        <v>4385</v>
      </c>
    </row>
    <row r="597" spans="1:5" s="48" customFormat="1" ht="18" x14ac:dyDescent="0.3">
      <c r="A597" s="176">
        <v>31</v>
      </c>
      <c r="B597" s="179" t="s">
        <v>2615</v>
      </c>
      <c r="C597" s="176" t="s">
        <v>274</v>
      </c>
      <c r="D597" s="176">
        <v>10</v>
      </c>
      <c r="E597" s="178" t="s">
        <v>5295</v>
      </c>
    </row>
    <row r="598" spans="1:5" s="48" customFormat="1" ht="18" x14ac:dyDescent="0.3">
      <c r="A598" s="176">
        <v>32</v>
      </c>
      <c r="B598" s="179" t="s">
        <v>2616</v>
      </c>
      <c r="C598" s="176" t="s">
        <v>274</v>
      </c>
      <c r="D598" s="176">
        <v>10</v>
      </c>
      <c r="E598" s="178" t="s">
        <v>5296</v>
      </c>
    </row>
    <row r="599" spans="1:5" s="48" customFormat="1" ht="18" x14ac:dyDescent="0.3">
      <c r="A599" s="176">
        <v>33</v>
      </c>
      <c r="B599" s="179" t="s">
        <v>2617</v>
      </c>
      <c r="C599" s="176" t="s">
        <v>178</v>
      </c>
      <c r="D599" s="176">
        <v>10</v>
      </c>
      <c r="E599" s="178" t="s">
        <v>3630</v>
      </c>
    </row>
    <row r="600" spans="1:5" s="48" customFormat="1" ht="36" x14ac:dyDescent="0.3">
      <c r="A600" s="176">
        <v>34</v>
      </c>
      <c r="B600" s="179" t="s">
        <v>2618</v>
      </c>
      <c r="C600" s="176" t="s">
        <v>274</v>
      </c>
      <c r="D600" s="176">
        <v>10</v>
      </c>
      <c r="E600" s="178" t="s">
        <v>5297</v>
      </c>
    </row>
    <row r="601" spans="1:5" s="48" customFormat="1" ht="18" x14ac:dyDescent="0.3">
      <c r="A601" s="176">
        <v>35</v>
      </c>
      <c r="B601" s="179" t="s">
        <v>2619</v>
      </c>
      <c r="C601" s="176" t="s">
        <v>274</v>
      </c>
      <c r="D601" s="176">
        <v>1</v>
      </c>
      <c r="E601" s="178" t="s">
        <v>3631</v>
      </c>
    </row>
    <row r="602" spans="1:5" s="48" customFormat="1" ht="18" x14ac:dyDescent="0.3">
      <c r="A602" s="176">
        <v>36</v>
      </c>
      <c r="B602" s="179" t="s">
        <v>2620</v>
      </c>
      <c r="C602" s="176" t="s">
        <v>274</v>
      </c>
      <c r="D602" s="176">
        <v>20</v>
      </c>
      <c r="E602" s="178" t="s">
        <v>3632</v>
      </c>
    </row>
    <row r="603" spans="1:5" s="48" customFormat="1" ht="18" x14ac:dyDescent="0.3">
      <c r="A603" s="176">
        <v>37</v>
      </c>
      <c r="B603" s="179" t="s">
        <v>2621</v>
      </c>
      <c r="C603" s="176" t="s">
        <v>274</v>
      </c>
      <c r="D603" s="176">
        <v>1</v>
      </c>
      <c r="E603" s="178" t="s">
        <v>5298</v>
      </c>
    </row>
    <row r="604" spans="1:5" s="48" customFormat="1" ht="18" x14ac:dyDescent="0.3">
      <c r="A604" s="176">
        <v>38</v>
      </c>
      <c r="B604" s="179" t="s">
        <v>2622</v>
      </c>
      <c r="C604" s="176" t="s">
        <v>274</v>
      </c>
      <c r="D604" s="176">
        <v>1</v>
      </c>
      <c r="E604" s="178" t="s">
        <v>5299</v>
      </c>
    </row>
    <row r="605" spans="1:5" s="49" customFormat="1" ht="18" x14ac:dyDescent="0.3">
      <c r="A605" s="176">
        <v>39</v>
      </c>
      <c r="B605" s="179" t="s">
        <v>2623</v>
      </c>
      <c r="C605" s="176" t="s">
        <v>274</v>
      </c>
      <c r="D605" s="176">
        <v>1</v>
      </c>
      <c r="E605" s="178" t="s">
        <v>5300</v>
      </c>
    </row>
    <row r="606" spans="1:5" s="49" customFormat="1" ht="18" x14ac:dyDescent="0.3">
      <c r="A606" s="176">
        <v>40</v>
      </c>
      <c r="B606" s="179" t="s">
        <v>2624</v>
      </c>
      <c r="C606" s="176" t="s">
        <v>274</v>
      </c>
      <c r="D606" s="176">
        <v>1</v>
      </c>
      <c r="E606" s="178" t="s">
        <v>5301</v>
      </c>
    </row>
    <row r="607" spans="1:5" s="48" customFormat="1" ht="36" x14ac:dyDescent="0.3">
      <c r="A607" s="176">
        <v>41</v>
      </c>
      <c r="B607" s="179" t="s">
        <v>2625</v>
      </c>
      <c r="C607" s="176" t="s">
        <v>274</v>
      </c>
      <c r="D607" s="176">
        <v>1</v>
      </c>
      <c r="E607" s="178" t="s">
        <v>3633</v>
      </c>
    </row>
    <row r="608" spans="1:5" s="48" customFormat="1" ht="18" x14ac:dyDescent="0.3">
      <c r="A608" s="176">
        <v>42</v>
      </c>
      <c r="B608" s="179" t="s">
        <v>2626</v>
      </c>
      <c r="C608" s="176" t="s">
        <v>7</v>
      </c>
      <c r="D608" s="176">
        <v>15</v>
      </c>
      <c r="E608" s="178" t="s">
        <v>3634</v>
      </c>
    </row>
    <row r="609" spans="1:5" s="48" customFormat="1" ht="18" x14ac:dyDescent="0.3">
      <c r="A609" s="176">
        <v>43</v>
      </c>
      <c r="B609" s="179" t="s">
        <v>2627</v>
      </c>
      <c r="C609" s="176" t="s">
        <v>2610</v>
      </c>
      <c r="D609" s="176">
        <v>15</v>
      </c>
      <c r="E609" s="178" t="s">
        <v>3635</v>
      </c>
    </row>
    <row r="610" spans="1:5" s="48" customFormat="1" ht="36" x14ac:dyDescent="0.3">
      <c r="A610" s="176">
        <v>44</v>
      </c>
      <c r="B610" s="179" t="s">
        <v>2628</v>
      </c>
      <c r="C610" s="176" t="s">
        <v>1</v>
      </c>
      <c r="D610" s="176">
        <v>1</v>
      </c>
      <c r="E610" s="178" t="s">
        <v>3636</v>
      </c>
    </row>
    <row r="611" spans="1:5" s="48" customFormat="1" ht="36" x14ac:dyDescent="0.3">
      <c r="A611" s="176">
        <v>45</v>
      </c>
      <c r="B611" s="179" t="s">
        <v>2629</v>
      </c>
      <c r="C611" s="176" t="s">
        <v>1</v>
      </c>
      <c r="D611" s="176">
        <v>1</v>
      </c>
      <c r="E611" s="178" t="s">
        <v>3637</v>
      </c>
    </row>
    <row r="612" spans="1:5" s="48" customFormat="1" ht="18" x14ac:dyDescent="0.3">
      <c r="A612" s="176">
        <v>46</v>
      </c>
      <c r="B612" s="179" t="s">
        <v>2630</v>
      </c>
      <c r="C612" s="176" t="s">
        <v>1</v>
      </c>
      <c r="D612" s="176">
        <v>1</v>
      </c>
      <c r="E612" s="178" t="s">
        <v>3638</v>
      </c>
    </row>
    <row r="613" spans="1:5" s="48" customFormat="1" ht="18" x14ac:dyDescent="0.3">
      <c r="A613" s="176">
        <v>47</v>
      </c>
      <c r="B613" s="179" t="s">
        <v>2631</v>
      </c>
      <c r="C613" s="176" t="s">
        <v>274</v>
      </c>
      <c r="D613" s="176">
        <v>25</v>
      </c>
      <c r="E613" s="178" t="s">
        <v>4386</v>
      </c>
    </row>
    <row r="614" spans="1:5" s="48" customFormat="1" ht="36" x14ac:dyDescent="0.3">
      <c r="A614" s="176">
        <v>48</v>
      </c>
      <c r="B614" s="179" t="s">
        <v>2632</v>
      </c>
      <c r="C614" s="176" t="s">
        <v>7</v>
      </c>
      <c r="D614" s="176">
        <v>1</v>
      </c>
      <c r="E614" s="178" t="s">
        <v>3639</v>
      </c>
    </row>
    <row r="615" spans="1:5" s="48" customFormat="1" ht="36" x14ac:dyDescent="0.3">
      <c r="A615" s="176">
        <v>49</v>
      </c>
      <c r="B615" s="179" t="s">
        <v>4708</v>
      </c>
      <c r="C615" s="176" t="s">
        <v>2358</v>
      </c>
      <c r="D615" s="176">
        <v>8</v>
      </c>
      <c r="E615" s="178" t="s">
        <v>4707</v>
      </c>
    </row>
    <row r="616" spans="1:5" s="48" customFormat="1" ht="18" x14ac:dyDescent="0.3">
      <c r="A616" s="176">
        <v>50</v>
      </c>
      <c r="B616" s="217" t="s">
        <v>2633</v>
      </c>
      <c r="C616" s="176" t="s">
        <v>274</v>
      </c>
      <c r="D616" s="176">
        <v>5</v>
      </c>
      <c r="E616" s="178" t="s">
        <v>3640</v>
      </c>
    </row>
    <row r="617" spans="1:5" s="48" customFormat="1" ht="18" x14ac:dyDescent="0.3">
      <c r="A617" s="176">
        <v>51</v>
      </c>
      <c r="B617" s="217" t="s">
        <v>2634</v>
      </c>
      <c r="C617" s="176" t="s">
        <v>2309</v>
      </c>
      <c r="D617" s="176">
        <v>100</v>
      </c>
      <c r="E617" s="178" t="s">
        <v>3641</v>
      </c>
    </row>
    <row r="618" spans="1:5" s="48" customFormat="1" ht="18" x14ac:dyDescent="0.3">
      <c r="A618" s="176">
        <v>52</v>
      </c>
      <c r="B618" s="217" t="s">
        <v>2635</v>
      </c>
      <c r="C618" s="176" t="s">
        <v>2309</v>
      </c>
      <c r="D618" s="176">
        <v>100</v>
      </c>
      <c r="E618" s="178" t="s">
        <v>3641</v>
      </c>
    </row>
    <row r="619" spans="1:5" s="48" customFormat="1" ht="18" x14ac:dyDescent="0.3">
      <c r="A619" s="176">
        <v>53</v>
      </c>
      <c r="B619" s="217" t="s">
        <v>2636</v>
      </c>
      <c r="C619" s="176" t="s">
        <v>274</v>
      </c>
      <c r="D619" s="176">
        <v>5</v>
      </c>
      <c r="E619" s="178" t="s">
        <v>3642</v>
      </c>
    </row>
    <row r="620" spans="1:5" s="48" customFormat="1" ht="36" x14ac:dyDescent="0.3">
      <c r="A620" s="176">
        <v>54</v>
      </c>
      <c r="B620" s="217" t="s">
        <v>2637</v>
      </c>
      <c r="C620" s="176" t="s">
        <v>1</v>
      </c>
      <c r="D620" s="176">
        <v>50</v>
      </c>
      <c r="E620" s="178" t="s">
        <v>3643</v>
      </c>
    </row>
    <row r="621" spans="1:5" s="48" customFormat="1" ht="36" x14ac:dyDescent="0.3">
      <c r="A621" s="176">
        <v>55</v>
      </c>
      <c r="B621" s="217" t="s">
        <v>2638</v>
      </c>
      <c r="C621" s="176" t="s">
        <v>2</v>
      </c>
      <c r="D621" s="176">
        <v>50</v>
      </c>
      <c r="E621" s="178" t="s">
        <v>3644</v>
      </c>
    </row>
    <row r="622" spans="1:5" s="48" customFormat="1" ht="18" x14ac:dyDescent="0.3">
      <c r="A622" s="176">
        <v>56</v>
      </c>
      <c r="B622" s="217" t="s">
        <v>4654</v>
      </c>
      <c r="C622" s="176" t="s">
        <v>2639</v>
      </c>
      <c r="D622" s="176">
        <v>10</v>
      </c>
      <c r="E622" s="178" t="s">
        <v>3645</v>
      </c>
    </row>
    <row r="623" spans="1:5" s="48" customFormat="1" ht="18" x14ac:dyDescent="0.3">
      <c r="A623" s="176">
        <v>57</v>
      </c>
      <c r="B623" s="217" t="s">
        <v>2640</v>
      </c>
      <c r="C623" s="176" t="s">
        <v>2641</v>
      </c>
      <c r="D623" s="176">
        <v>10</v>
      </c>
      <c r="E623" s="178" t="s">
        <v>3646</v>
      </c>
    </row>
    <row r="624" spans="1:5" s="48" customFormat="1" ht="18" x14ac:dyDescent="0.3">
      <c r="A624" s="176">
        <v>58</v>
      </c>
      <c r="B624" s="217" t="s">
        <v>2642</v>
      </c>
      <c r="C624" s="176" t="s">
        <v>1</v>
      </c>
      <c r="D624" s="176">
        <v>1</v>
      </c>
      <c r="E624" s="178" t="s">
        <v>3647</v>
      </c>
    </row>
    <row r="625" spans="1:5" s="48" customFormat="1" ht="36" x14ac:dyDescent="0.3">
      <c r="A625" s="176">
        <v>59</v>
      </c>
      <c r="B625" s="217" t="s">
        <v>4655</v>
      </c>
      <c r="C625" s="176" t="s">
        <v>1</v>
      </c>
      <c r="D625" s="176">
        <v>2</v>
      </c>
      <c r="E625" s="178" t="s">
        <v>3648</v>
      </c>
    </row>
    <row r="626" spans="1:5" s="48" customFormat="1" ht="36" x14ac:dyDescent="0.3">
      <c r="A626" s="176">
        <v>60</v>
      </c>
      <c r="B626" s="217" t="s">
        <v>4656</v>
      </c>
      <c r="C626" s="176" t="s">
        <v>1</v>
      </c>
      <c r="D626" s="176">
        <v>2</v>
      </c>
      <c r="E626" s="178" t="s">
        <v>3648</v>
      </c>
    </row>
    <row r="627" spans="1:5" s="48" customFormat="1" ht="36" x14ac:dyDescent="0.3">
      <c r="A627" s="176">
        <v>61</v>
      </c>
      <c r="B627" s="217" t="s">
        <v>4657</v>
      </c>
      <c r="C627" s="176" t="s">
        <v>1</v>
      </c>
      <c r="D627" s="176">
        <v>2</v>
      </c>
      <c r="E627" s="178" t="s">
        <v>3648</v>
      </c>
    </row>
    <row r="628" spans="1:5" s="48" customFormat="1" ht="18" x14ac:dyDescent="0.3">
      <c r="A628" s="176">
        <v>62</v>
      </c>
      <c r="B628" s="217" t="s">
        <v>2643</v>
      </c>
      <c r="C628" s="176" t="s">
        <v>274</v>
      </c>
      <c r="D628" s="176">
        <v>1</v>
      </c>
      <c r="E628" s="178" t="s">
        <v>3649</v>
      </c>
    </row>
    <row r="629" spans="1:5" s="48" customFormat="1" ht="18" x14ac:dyDescent="0.3">
      <c r="A629" s="176">
        <v>63</v>
      </c>
      <c r="B629" s="217" t="s">
        <v>2644</v>
      </c>
      <c r="C629" s="176" t="s">
        <v>274</v>
      </c>
      <c r="D629" s="176">
        <v>1</v>
      </c>
      <c r="E629" s="178" t="s">
        <v>3650</v>
      </c>
    </row>
    <row r="630" spans="1:5" s="48" customFormat="1" ht="18" x14ac:dyDescent="0.3">
      <c r="A630" s="176">
        <v>64</v>
      </c>
      <c r="B630" s="217" t="s">
        <v>2645</v>
      </c>
      <c r="C630" s="176" t="s">
        <v>274</v>
      </c>
      <c r="D630" s="176">
        <v>1</v>
      </c>
      <c r="E630" s="178" t="s">
        <v>3651</v>
      </c>
    </row>
    <row r="631" spans="1:5" s="48" customFormat="1" ht="18" x14ac:dyDescent="0.3">
      <c r="A631" s="176">
        <v>65</v>
      </c>
      <c r="B631" s="217" t="s">
        <v>5303</v>
      </c>
      <c r="C631" s="176" t="s">
        <v>274</v>
      </c>
      <c r="D631" s="176">
        <v>5</v>
      </c>
      <c r="E631" s="178" t="s">
        <v>5302</v>
      </c>
    </row>
    <row r="632" spans="1:5" s="48" customFormat="1" ht="18" x14ac:dyDescent="0.3">
      <c r="A632" s="176">
        <v>66</v>
      </c>
      <c r="B632" s="217" t="s">
        <v>2646</v>
      </c>
      <c r="C632" s="176" t="s">
        <v>1</v>
      </c>
      <c r="D632" s="176">
        <v>1</v>
      </c>
      <c r="E632" s="178" t="s">
        <v>3652</v>
      </c>
    </row>
    <row r="633" spans="1:5" s="48" customFormat="1" ht="36" x14ac:dyDescent="0.3">
      <c r="A633" s="176">
        <v>67</v>
      </c>
      <c r="B633" s="217" t="s">
        <v>2647</v>
      </c>
      <c r="C633" s="176" t="s">
        <v>7</v>
      </c>
      <c r="D633" s="176">
        <v>5</v>
      </c>
      <c r="E633" s="178" t="s">
        <v>3653</v>
      </c>
    </row>
    <row r="634" spans="1:5" s="48" customFormat="1" ht="36" x14ac:dyDescent="0.3">
      <c r="A634" s="176">
        <v>68</v>
      </c>
      <c r="B634" s="217" t="s">
        <v>4387</v>
      </c>
      <c r="C634" s="176" t="s">
        <v>157</v>
      </c>
      <c r="D634" s="176">
        <v>75</v>
      </c>
      <c r="E634" s="178" t="s">
        <v>3654</v>
      </c>
    </row>
    <row r="635" spans="1:5" s="48" customFormat="1" ht="18" x14ac:dyDescent="0.3">
      <c r="A635" s="176">
        <v>69</v>
      </c>
      <c r="B635" s="217" t="s">
        <v>2648</v>
      </c>
      <c r="C635" s="176" t="s">
        <v>2649</v>
      </c>
      <c r="D635" s="176">
        <v>150</v>
      </c>
      <c r="E635" s="178" t="s">
        <v>3655</v>
      </c>
    </row>
    <row r="636" spans="1:5" s="48" customFormat="1" ht="18" x14ac:dyDescent="0.3">
      <c r="A636" s="176">
        <v>70</v>
      </c>
      <c r="B636" s="217" t="s">
        <v>2650</v>
      </c>
      <c r="C636" s="176" t="s">
        <v>274</v>
      </c>
      <c r="D636" s="176">
        <v>5</v>
      </c>
      <c r="E636" s="178" t="s">
        <v>3656</v>
      </c>
    </row>
    <row r="637" spans="1:5" s="48" customFormat="1" ht="18" x14ac:dyDescent="0.3">
      <c r="A637" s="176">
        <v>71</v>
      </c>
      <c r="B637" s="217" t="s">
        <v>2651</v>
      </c>
      <c r="C637" s="176" t="s">
        <v>1</v>
      </c>
      <c r="D637" s="176">
        <v>70</v>
      </c>
      <c r="E637" s="178" t="s">
        <v>3657</v>
      </c>
    </row>
    <row r="638" spans="1:5" s="48" customFormat="1" ht="18" x14ac:dyDescent="0.3">
      <c r="A638" s="176">
        <v>72</v>
      </c>
      <c r="B638" s="217" t="s">
        <v>2652</v>
      </c>
      <c r="C638" s="176" t="s">
        <v>274</v>
      </c>
      <c r="D638" s="176">
        <v>1</v>
      </c>
      <c r="E638" s="178" t="s">
        <v>3658</v>
      </c>
    </row>
    <row r="639" spans="1:5" s="48" customFormat="1" ht="18" x14ac:dyDescent="0.3">
      <c r="A639" s="176">
        <v>73</v>
      </c>
      <c r="B639" s="217" t="s">
        <v>2653</v>
      </c>
      <c r="C639" s="176" t="s">
        <v>274</v>
      </c>
      <c r="D639" s="176">
        <v>1</v>
      </c>
      <c r="E639" s="178" t="s">
        <v>3659</v>
      </c>
    </row>
    <row r="640" spans="1:5" s="48" customFormat="1" ht="36" x14ac:dyDescent="0.3">
      <c r="A640" s="176">
        <v>74</v>
      </c>
      <c r="B640" s="217" t="s">
        <v>2654</v>
      </c>
      <c r="C640" s="176" t="s">
        <v>157</v>
      </c>
      <c r="D640" s="176">
        <v>40</v>
      </c>
      <c r="E640" s="178" t="s">
        <v>4658</v>
      </c>
    </row>
    <row r="641" spans="1:5" s="48" customFormat="1" ht="36" x14ac:dyDescent="0.3">
      <c r="A641" s="176">
        <v>75</v>
      </c>
      <c r="B641" s="217" t="s">
        <v>2655</v>
      </c>
      <c r="C641" s="176" t="s">
        <v>531</v>
      </c>
      <c r="D641" s="176">
        <v>40</v>
      </c>
      <c r="E641" s="178" t="s">
        <v>3660</v>
      </c>
    </row>
    <row r="642" spans="1:5" s="48" customFormat="1" ht="36" x14ac:dyDescent="0.3">
      <c r="A642" s="176">
        <v>76</v>
      </c>
      <c r="B642" s="217" t="s">
        <v>2656</v>
      </c>
      <c r="C642" s="176" t="s">
        <v>531</v>
      </c>
      <c r="D642" s="176">
        <v>40</v>
      </c>
      <c r="E642" s="178" t="s">
        <v>3660</v>
      </c>
    </row>
    <row r="643" spans="1:5" s="48" customFormat="1" ht="36" x14ac:dyDescent="0.3">
      <c r="A643" s="176">
        <v>77</v>
      </c>
      <c r="B643" s="217" t="s">
        <v>2657</v>
      </c>
      <c r="C643" s="176" t="s">
        <v>531</v>
      </c>
      <c r="D643" s="176">
        <v>40</v>
      </c>
      <c r="E643" s="178" t="s">
        <v>3660</v>
      </c>
    </row>
    <row r="644" spans="1:5" s="48" customFormat="1" ht="36" x14ac:dyDescent="0.3">
      <c r="A644" s="176">
        <v>78</v>
      </c>
      <c r="B644" s="217" t="s">
        <v>2658</v>
      </c>
      <c r="C644" s="176" t="s">
        <v>531</v>
      </c>
      <c r="D644" s="176">
        <v>40</v>
      </c>
      <c r="E644" s="178" t="s">
        <v>3660</v>
      </c>
    </row>
    <row r="645" spans="1:5" s="48" customFormat="1" ht="18" x14ac:dyDescent="0.3">
      <c r="A645" s="176">
        <v>79</v>
      </c>
      <c r="B645" s="217" t="s">
        <v>2659</v>
      </c>
      <c r="C645" s="176" t="s">
        <v>531</v>
      </c>
      <c r="D645" s="176">
        <v>30</v>
      </c>
      <c r="E645" s="178" t="s">
        <v>3661</v>
      </c>
    </row>
    <row r="646" spans="1:5" s="48" customFormat="1" ht="18" x14ac:dyDescent="0.3">
      <c r="A646" s="176">
        <v>80</v>
      </c>
      <c r="B646" s="217" t="s">
        <v>2660</v>
      </c>
      <c r="C646" s="176" t="s">
        <v>2</v>
      </c>
      <c r="D646" s="176">
        <v>10</v>
      </c>
      <c r="E646" s="178" t="s">
        <v>5304</v>
      </c>
    </row>
    <row r="647" spans="1:5" s="48" customFormat="1" ht="18" x14ac:dyDescent="0.3">
      <c r="A647" s="176">
        <v>81</v>
      </c>
      <c r="B647" s="217" t="s">
        <v>2661</v>
      </c>
      <c r="C647" s="176" t="s">
        <v>1</v>
      </c>
      <c r="D647" s="176">
        <v>1</v>
      </c>
      <c r="E647" s="178" t="s">
        <v>3662</v>
      </c>
    </row>
    <row r="648" spans="1:5" s="48" customFormat="1" ht="18" x14ac:dyDescent="0.3">
      <c r="A648" s="176">
        <v>82</v>
      </c>
      <c r="B648" s="217" t="s">
        <v>2662</v>
      </c>
      <c r="C648" s="176" t="s">
        <v>2</v>
      </c>
      <c r="D648" s="176">
        <v>10</v>
      </c>
      <c r="E648" s="178" t="s">
        <v>5305</v>
      </c>
    </row>
    <row r="649" spans="1:5" s="48" customFormat="1" ht="18" x14ac:dyDescent="0.3">
      <c r="A649" s="176">
        <v>83</v>
      </c>
      <c r="B649" s="217" t="s">
        <v>2663</v>
      </c>
      <c r="C649" s="176" t="s">
        <v>274</v>
      </c>
      <c r="D649" s="176">
        <v>1</v>
      </c>
      <c r="E649" s="178" t="s">
        <v>5306</v>
      </c>
    </row>
    <row r="650" spans="1:5" s="48" customFormat="1" ht="18" x14ac:dyDescent="0.3">
      <c r="A650" s="176">
        <v>84</v>
      </c>
      <c r="B650" s="217" t="s">
        <v>2664</v>
      </c>
      <c r="C650" s="176" t="s">
        <v>274</v>
      </c>
      <c r="D650" s="176">
        <v>1</v>
      </c>
      <c r="E650" s="178" t="s">
        <v>5307</v>
      </c>
    </row>
    <row r="651" spans="1:5" s="48" customFormat="1" ht="18" x14ac:dyDescent="0.3">
      <c r="A651" s="176">
        <v>85</v>
      </c>
      <c r="B651" s="217" t="s">
        <v>2665</v>
      </c>
      <c r="C651" s="176" t="s">
        <v>157</v>
      </c>
      <c r="D651" s="176">
        <v>60</v>
      </c>
      <c r="E651" s="178" t="s">
        <v>3663</v>
      </c>
    </row>
    <row r="652" spans="1:5" s="48" customFormat="1" ht="18" x14ac:dyDescent="0.3">
      <c r="A652" s="176">
        <v>86</v>
      </c>
      <c r="B652" s="217" t="s">
        <v>2666</v>
      </c>
      <c r="C652" s="176" t="s">
        <v>274</v>
      </c>
      <c r="D652" s="176">
        <v>1</v>
      </c>
      <c r="E652" s="222" t="s">
        <v>4453</v>
      </c>
    </row>
    <row r="653" spans="1:5" s="48" customFormat="1" ht="18" x14ac:dyDescent="0.3">
      <c r="A653" s="176">
        <v>87</v>
      </c>
      <c r="B653" s="217" t="s">
        <v>2667</v>
      </c>
      <c r="C653" s="176" t="s">
        <v>8</v>
      </c>
      <c r="D653" s="176">
        <v>10</v>
      </c>
      <c r="E653" s="178" t="s">
        <v>3664</v>
      </c>
    </row>
    <row r="654" spans="1:5" s="48" customFormat="1" ht="18" x14ac:dyDescent="0.3">
      <c r="A654" s="176">
        <v>88</v>
      </c>
      <c r="B654" s="217" t="s">
        <v>2668</v>
      </c>
      <c r="C654" s="176" t="s">
        <v>178</v>
      </c>
      <c r="D654" s="176">
        <v>5</v>
      </c>
      <c r="E654" s="178" t="s">
        <v>3665</v>
      </c>
    </row>
    <row r="655" spans="1:5" s="48" customFormat="1" ht="18" x14ac:dyDescent="0.3">
      <c r="A655" s="176">
        <v>89</v>
      </c>
      <c r="B655" s="217" t="s">
        <v>2669</v>
      </c>
      <c r="C655" s="176" t="s">
        <v>7</v>
      </c>
      <c r="D655" s="176">
        <v>3</v>
      </c>
      <c r="E655" s="178" t="s">
        <v>3666</v>
      </c>
    </row>
    <row r="656" spans="1:5" s="49" customFormat="1" ht="52.2" x14ac:dyDescent="0.3">
      <c r="A656" s="202" t="s">
        <v>5</v>
      </c>
      <c r="B656" s="195" t="s">
        <v>2670</v>
      </c>
      <c r="C656" s="202"/>
      <c r="D656" s="202"/>
      <c r="E656" s="174" t="s">
        <v>3667</v>
      </c>
    </row>
    <row r="657" spans="1:5" s="48" customFormat="1" ht="36" x14ac:dyDescent="0.3">
      <c r="A657" s="204">
        <v>1</v>
      </c>
      <c r="B657" s="217" t="s">
        <v>2671</v>
      </c>
      <c r="C657" s="218" t="s">
        <v>2334</v>
      </c>
      <c r="D657" s="204">
        <v>40</v>
      </c>
      <c r="E657" s="178" t="s">
        <v>3668</v>
      </c>
    </row>
    <row r="658" spans="1:5" s="48" customFormat="1" ht="36" x14ac:dyDescent="0.3">
      <c r="A658" s="204">
        <v>2</v>
      </c>
      <c r="B658" s="217" t="s">
        <v>2672</v>
      </c>
      <c r="C658" s="218" t="s">
        <v>1</v>
      </c>
      <c r="D658" s="204">
        <v>40</v>
      </c>
      <c r="E658" s="178" t="s">
        <v>3668</v>
      </c>
    </row>
    <row r="659" spans="1:5" s="48" customFormat="1" ht="36" x14ac:dyDescent="0.3">
      <c r="A659" s="204">
        <v>3</v>
      </c>
      <c r="B659" s="217" t="s">
        <v>2673</v>
      </c>
      <c r="C659" s="218" t="s">
        <v>2334</v>
      </c>
      <c r="D659" s="204">
        <v>20</v>
      </c>
      <c r="E659" s="178" t="s">
        <v>3668</v>
      </c>
    </row>
    <row r="660" spans="1:5" s="48" customFormat="1" ht="36" x14ac:dyDescent="0.3">
      <c r="A660" s="204">
        <v>4</v>
      </c>
      <c r="B660" s="179" t="s">
        <v>2674</v>
      </c>
      <c r="C660" s="204" t="s">
        <v>1</v>
      </c>
      <c r="D660" s="204">
        <v>4</v>
      </c>
      <c r="E660" s="178" t="s">
        <v>3669</v>
      </c>
    </row>
    <row r="661" spans="1:5" s="48" customFormat="1" ht="72" x14ac:dyDescent="0.3">
      <c r="A661" s="204">
        <v>5</v>
      </c>
      <c r="B661" s="179" t="s">
        <v>2675</v>
      </c>
      <c r="C661" s="204" t="s">
        <v>274</v>
      </c>
      <c r="D661" s="204">
        <v>2</v>
      </c>
      <c r="E661" s="178" t="s">
        <v>5379</v>
      </c>
    </row>
    <row r="662" spans="1:5" s="49" customFormat="1" ht="72" x14ac:dyDescent="0.3">
      <c r="A662" s="204">
        <v>6</v>
      </c>
      <c r="B662" s="179" t="s">
        <v>2676</v>
      </c>
      <c r="C662" s="204" t="s">
        <v>274</v>
      </c>
      <c r="D662" s="204">
        <v>2</v>
      </c>
      <c r="E662" s="178" t="s">
        <v>5380</v>
      </c>
    </row>
    <row r="663" spans="1:5" s="49" customFormat="1" ht="69.599999999999994" x14ac:dyDescent="0.3">
      <c r="A663" s="202" t="s">
        <v>14</v>
      </c>
      <c r="B663" s="195" t="s">
        <v>2677</v>
      </c>
      <c r="C663" s="202"/>
      <c r="D663" s="202"/>
      <c r="E663" s="174" t="s">
        <v>3670</v>
      </c>
    </row>
    <row r="664" spans="1:5" s="48" customFormat="1" ht="36" x14ac:dyDescent="0.3">
      <c r="A664" s="204">
        <v>1</v>
      </c>
      <c r="B664" s="217" t="s">
        <v>2678</v>
      </c>
      <c r="C664" s="218" t="s">
        <v>2334</v>
      </c>
      <c r="D664" s="204">
        <v>10</v>
      </c>
      <c r="E664" s="178" t="s">
        <v>3671</v>
      </c>
    </row>
    <row r="665" spans="1:5" s="48" customFormat="1" ht="36" x14ac:dyDescent="0.3">
      <c r="A665" s="204">
        <v>2</v>
      </c>
      <c r="B665" s="217" t="s">
        <v>2679</v>
      </c>
      <c r="C665" s="218" t="s">
        <v>1</v>
      </c>
      <c r="D665" s="204">
        <v>20</v>
      </c>
      <c r="E665" s="178" t="s">
        <v>3671</v>
      </c>
    </row>
    <row r="666" spans="1:5" s="48" customFormat="1" ht="36" x14ac:dyDescent="0.3">
      <c r="A666" s="204">
        <v>3</v>
      </c>
      <c r="B666" s="217" t="s">
        <v>2680</v>
      </c>
      <c r="C666" s="218" t="s">
        <v>1</v>
      </c>
      <c r="D666" s="204">
        <v>10</v>
      </c>
      <c r="E666" s="178" t="s">
        <v>3671</v>
      </c>
    </row>
    <row r="667" spans="1:5" s="48" customFormat="1" ht="36" x14ac:dyDescent="0.3">
      <c r="A667" s="204">
        <v>4</v>
      </c>
      <c r="B667" s="217" t="s">
        <v>2681</v>
      </c>
      <c r="C667" s="218" t="s">
        <v>1</v>
      </c>
      <c r="D667" s="204">
        <v>10</v>
      </c>
      <c r="E667" s="178" t="s">
        <v>3671</v>
      </c>
    </row>
    <row r="668" spans="1:5" s="48" customFormat="1" ht="36" x14ac:dyDescent="0.3">
      <c r="A668" s="204">
        <v>5</v>
      </c>
      <c r="B668" s="217" t="s">
        <v>2673</v>
      </c>
      <c r="C668" s="218" t="s">
        <v>1</v>
      </c>
      <c r="D668" s="204">
        <v>3</v>
      </c>
      <c r="E668" s="178" t="s">
        <v>3671</v>
      </c>
    </row>
    <row r="669" spans="1:5" s="48" customFormat="1" ht="36" x14ac:dyDescent="0.3">
      <c r="A669" s="204">
        <v>6</v>
      </c>
      <c r="B669" s="217" t="s">
        <v>2682</v>
      </c>
      <c r="C669" s="204" t="s">
        <v>274</v>
      </c>
      <c r="D669" s="204">
        <v>5</v>
      </c>
      <c r="E669" s="178" t="s">
        <v>3671</v>
      </c>
    </row>
    <row r="670" spans="1:5" s="48" customFormat="1" ht="54" x14ac:dyDescent="0.3">
      <c r="A670" s="204">
        <v>7</v>
      </c>
      <c r="B670" s="179" t="s">
        <v>2683</v>
      </c>
      <c r="C670" s="204" t="s">
        <v>1</v>
      </c>
      <c r="D670" s="204">
        <v>2</v>
      </c>
      <c r="E670" s="178" t="s">
        <v>3672</v>
      </c>
    </row>
    <row r="671" spans="1:5" s="48" customFormat="1" ht="36" x14ac:dyDescent="0.3">
      <c r="A671" s="204">
        <v>8</v>
      </c>
      <c r="B671" s="179" t="s">
        <v>2684</v>
      </c>
      <c r="C671" s="204" t="s">
        <v>1</v>
      </c>
      <c r="D671" s="204">
        <v>1</v>
      </c>
      <c r="E671" s="178" t="s">
        <v>3673</v>
      </c>
    </row>
    <row r="672" spans="1:5" s="48" customFormat="1" ht="36" x14ac:dyDescent="0.3">
      <c r="A672" s="204">
        <v>9</v>
      </c>
      <c r="B672" s="179" t="s">
        <v>2685</v>
      </c>
      <c r="C672" s="204" t="s">
        <v>274</v>
      </c>
      <c r="D672" s="204">
        <v>1</v>
      </c>
      <c r="E672" s="178" t="s">
        <v>3673</v>
      </c>
    </row>
    <row r="673" spans="1:5" s="48" customFormat="1" ht="36" x14ac:dyDescent="0.3">
      <c r="A673" s="204">
        <v>10</v>
      </c>
      <c r="B673" s="179" t="s">
        <v>2675</v>
      </c>
      <c r="C673" s="204" t="s">
        <v>274</v>
      </c>
      <c r="D673" s="204">
        <v>1</v>
      </c>
      <c r="E673" s="178" t="s">
        <v>3673</v>
      </c>
    </row>
    <row r="674" spans="1:5" s="48" customFormat="1" ht="36" x14ac:dyDescent="0.3">
      <c r="A674" s="204">
        <v>11</v>
      </c>
      <c r="B674" s="179" t="s">
        <v>2676</v>
      </c>
      <c r="C674" s="204" t="s">
        <v>274</v>
      </c>
      <c r="D674" s="204">
        <v>1</v>
      </c>
      <c r="E674" s="178" t="s">
        <v>3673</v>
      </c>
    </row>
    <row r="675" spans="1:5" s="49" customFormat="1" ht="104.4" x14ac:dyDescent="0.3">
      <c r="A675" s="202" t="s">
        <v>602</v>
      </c>
      <c r="B675" s="195" t="s">
        <v>2686</v>
      </c>
      <c r="C675" s="202"/>
      <c r="D675" s="202"/>
      <c r="E675" s="174" t="s">
        <v>3674</v>
      </c>
    </row>
    <row r="676" spans="1:5" s="48" customFormat="1" ht="54" x14ac:dyDescent="0.3">
      <c r="A676" s="204">
        <v>1</v>
      </c>
      <c r="B676" s="217" t="s">
        <v>2687</v>
      </c>
      <c r="C676" s="218" t="s">
        <v>2334</v>
      </c>
      <c r="D676" s="204">
        <v>20</v>
      </c>
      <c r="E676" s="178" t="s">
        <v>3675</v>
      </c>
    </row>
    <row r="677" spans="1:5" s="48" customFormat="1" ht="54" x14ac:dyDescent="0.3">
      <c r="A677" s="204">
        <v>2</v>
      </c>
      <c r="B677" s="217" t="s">
        <v>2679</v>
      </c>
      <c r="C677" s="218" t="s">
        <v>1</v>
      </c>
      <c r="D677" s="204">
        <v>20</v>
      </c>
      <c r="E677" s="178" t="s">
        <v>3675</v>
      </c>
    </row>
    <row r="678" spans="1:5" s="48" customFormat="1" ht="54" x14ac:dyDescent="0.3">
      <c r="A678" s="204">
        <v>3</v>
      </c>
      <c r="B678" s="217" t="s">
        <v>2688</v>
      </c>
      <c r="C678" s="218" t="s">
        <v>1</v>
      </c>
      <c r="D678" s="204">
        <v>20</v>
      </c>
      <c r="E678" s="178" t="s">
        <v>3675</v>
      </c>
    </row>
    <row r="679" spans="1:5" s="48" customFormat="1" ht="54" x14ac:dyDescent="0.3">
      <c r="A679" s="204">
        <v>4</v>
      </c>
      <c r="B679" s="217" t="s">
        <v>2672</v>
      </c>
      <c r="C679" s="218" t="s">
        <v>1</v>
      </c>
      <c r="D679" s="204">
        <v>20</v>
      </c>
      <c r="E679" s="178" t="s">
        <v>3675</v>
      </c>
    </row>
    <row r="680" spans="1:5" s="48" customFormat="1" ht="54" x14ac:dyDescent="0.3">
      <c r="A680" s="204">
        <v>5</v>
      </c>
      <c r="B680" s="217" t="s">
        <v>2673</v>
      </c>
      <c r="C680" s="218" t="s">
        <v>1</v>
      </c>
      <c r="D680" s="204">
        <v>10</v>
      </c>
      <c r="E680" s="178" t="s">
        <v>3675</v>
      </c>
    </row>
    <row r="681" spans="1:5" s="48" customFormat="1" ht="54" x14ac:dyDescent="0.3">
      <c r="A681" s="204">
        <v>6</v>
      </c>
      <c r="B681" s="217" t="s">
        <v>2689</v>
      </c>
      <c r="C681" s="218" t="s">
        <v>1</v>
      </c>
      <c r="D681" s="204">
        <v>20</v>
      </c>
      <c r="E681" s="178" t="s">
        <v>3675</v>
      </c>
    </row>
    <row r="682" spans="1:5" s="48" customFormat="1" ht="54" x14ac:dyDescent="0.3">
      <c r="A682" s="204">
        <v>7</v>
      </c>
      <c r="B682" s="179" t="s">
        <v>2690</v>
      </c>
      <c r="C682" s="204" t="s">
        <v>1</v>
      </c>
      <c r="D682" s="204">
        <v>2</v>
      </c>
      <c r="E682" s="178" t="s">
        <v>3676</v>
      </c>
    </row>
    <row r="683" spans="1:5" s="48" customFormat="1" ht="54" x14ac:dyDescent="0.3">
      <c r="A683" s="204">
        <v>8</v>
      </c>
      <c r="B683" s="179" t="s">
        <v>2675</v>
      </c>
      <c r="C683" s="204" t="s">
        <v>274</v>
      </c>
      <c r="D683" s="204">
        <v>1</v>
      </c>
      <c r="E683" s="178" t="s">
        <v>3676</v>
      </c>
    </row>
    <row r="684" spans="1:5" s="48" customFormat="1" ht="54" x14ac:dyDescent="0.3">
      <c r="A684" s="204">
        <v>9</v>
      </c>
      <c r="B684" s="179" t="s">
        <v>2691</v>
      </c>
      <c r="C684" s="204" t="s">
        <v>274</v>
      </c>
      <c r="D684" s="204">
        <v>1</v>
      </c>
      <c r="E684" s="178" t="s">
        <v>3676</v>
      </c>
    </row>
    <row r="685" spans="1:5" s="49" customFormat="1" ht="87" x14ac:dyDescent="0.3">
      <c r="A685" s="202" t="s">
        <v>642</v>
      </c>
      <c r="B685" s="195" t="s">
        <v>2692</v>
      </c>
      <c r="C685" s="202"/>
      <c r="D685" s="202"/>
      <c r="E685" s="174" t="s">
        <v>3677</v>
      </c>
    </row>
    <row r="686" spans="1:5" s="48" customFormat="1" ht="54" x14ac:dyDescent="0.3">
      <c r="A686" s="204">
        <v>1</v>
      </c>
      <c r="B686" s="179" t="s">
        <v>2693</v>
      </c>
      <c r="C686" s="204" t="s">
        <v>2334</v>
      </c>
      <c r="D686" s="204">
        <v>20</v>
      </c>
      <c r="E686" s="178" t="s">
        <v>3678</v>
      </c>
    </row>
    <row r="687" spans="1:5" s="48" customFormat="1" ht="54" x14ac:dyDescent="0.3">
      <c r="A687" s="204">
        <v>2</v>
      </c>
      <c r="B687" s="179" t="s">
        <v>2694</v>
      </c>
      <c r="C687" s="204" t="s">
        <v>1</v>
      </c>
      <c r="D687" s="204">
        <v>20</v>
      </c>
      <c r="E687" s="178" t="s">
        <v>3678</v>
      </c>
    </row>
    <row r="688" spans="1:5" s="48" customFormat="1" ht="54" x14ac:dyDescent="0.3">
      <c r="A688" s="204">
        <v>3</v>
      </c>
      <c r="B688" s="179" t="s">
        <v>2695</v>
      </c>
      <c r="C688" s="204" t="s">
        <v>1</v>
      </c>
      <c r="D688" s="204">
        <v>20</v>
      </c>
      <c r="E688" s="178" t="s">
        <v>3678</v>
      </c>
    </row>
    <row r="689" spans="1:6" s="48" customFormat="1" ht="54" x14ac:dyDescent="0.3">
      <c r="A689" s="204">
        <v>4</v>
      </c>
      <c r="B689" s="179" t="s">
        <v>2673</v>
      </c>
      <c r="C689" s="204" t="s">
        <v>1</v>
      </c>
      <c r="D689" s="204">
        <v>10</v>
      </c>
      <c r="E689" s="178" t="s">
        <v>3678</v>
      </c>
    </row>
    <row r="690" spans="1:6" s="48" customFormat="1" ht="54" x14ac:dyDescent="0.3">
      <c r="A690" s="204">
        <v>5</v>
      </c>
      <c r="B690" s="179" t="s">
        <v>2696</v>
      </c>
      <c r="C690" s="204" t="s">
        <v>1</v>
      </c>
      <c r="D690" s="204">
        <v>2</v>
      </c>
      <c r="E690" s="178" t="s">
        <v>3679</v>
      </c>
    </row>
    <row r="691" spans="1:6" ht="54" x14ac:dyDescent="0.25">
      <c r="A691" s="204">
        <v>6</v>
      </c>
      <c r="B691" s="219" t="s">
        <v>2697</v>
      </c>
      <c r="C691" s="204" t="s">
        <v>274</v>
      </c>
      <c r="D691" s="204">
        <v>1</v>
      </c>
      <c r="E691" s="178" t="s">
        <v>3679</v>
      </c>
    </row>
    <row r="692" spans="1:6" ht="54" x14ac:dyDescent="0.25">
      <c r="A692" s="204">
        <v>7</v>
      </c>
      <c r="B692" s="219" t="s">
        <v>2698</v>
      </c>
      <c r="C692" s="204" t="s">
        <v>274</v>
      </c>
      <c r="D692" s="204">
        <v>1</v>
      </c>
      <c r="E692" s="178" t="s">
        <v>3680</v>
      </c>
    </row>
    <row r="693" spans="1:6" s="52" customFormat="1" ht="17.399999999999999" x14ac:dyDescent="0.3">
      <c r="A693" s="205" t="s">
        <v>3228</v>
      </c>
      <c r="B693" s="220" t="s">
        <v>3229</v>
      </c>
      <c r="C693" s="205"/>
      <c r="D693" s="221"/>
      <c r="E693" s="221"/>
      <c r="F693" s="115"/>
    </row>
    <row r="694" spans="1:6" s="65" customFormat="1" ht="17.399999999999999" x14ac:dyDescent="0.3">
      <c r="A694" s="173" t="s">
        <v>4</v>
      </c>
      <c r="B694" s="220" t="s">
        <v>3230</v>
      </c>
      <c r="C694" s="221"/>
      <c r="D694" s="221"/>
      <c r="E694" s="221"/>
      <c r="F694" s="126"/>
    </row>
    <row r="695" spans="1:6" s="65" customFormat="1" ht="17.399999999999999" x14ac:dyDescent="0.3">
      <c r="A695" s="173" t="s">
        <v>2924</v>
      </c>
      <c r="B695" s="195" t="s">
        <v>3231</v>
      </c>
      <c r="C695" s="173"/>
      <c r="D695" s="173"/>
      <c r="E695" s="174" t="s">
        <v>3942</v>
      </c>
      <c r="F695" s="126"/>
    </row>
    <row r="696" spans="1:6" s="66" customFormat="1" ht="18" x14ac:dyDescent="0.3">
      <c r="A696" s="176">
        <v>1</v>
      </c>
      <c r="B696" s="179" t="s">
        <v>3232</v>
      </c>
      <c r="C696" s="176" t="s">
        <v>2</v>
      </c>
      <c r="D696" s="176">
        <v>2</v>
      </c>
      <c r="E696" s="178" t="s">
        <v>3943</v>
      </c>
      <c r="F696" s="127"/>
    </row>
    <row r="697" spans="1:6" s="66" customFormat="1" ht="18" x14ac:dyDescent="0.3">
      <c r="A697" s="176">
        <v>2</v>
      </c>
      <c r="B697" s="179" t="s">
        <v>3233</v>
      </c>
      <c r="C697" s="176" t="s">
        <v>23</v>
      </c>
      <c r="D697" s="176">
        <v>2</v>
      </c>
      <c r="E697" s="178">
        <v>510105400</v>
      </c>
      <c r="F697" s="127"/>
    </row>
    <row r="698" spans="1:6" s="66" customFormat="1" ht="18" x14ac:dyDescent="0.3">
      <c r="A698" s="176">
        <v>3</v>
      </c>
      <c r="B698" s="179" t="s">
        <v>3234</v>
      </c>
      <c r="C698" s="176" t="s">
        <v>2</v>
      </c>
      <c r="D698" s="176">
        <v>2</v>
      </c>
      <c r="E698" s="178" t="s">
        <v>3944</v>
      </c>
      <c r="F698" s="127"/>
    </row>
    <row r="699" spans="1:6" s="66" customFormat="1" ht="18" x14ac:dyDescent="0.3">
      <c r="A699" s="176">
        <v>4</v>
      </c>
      <c r="B699" s="179" t="s">
        <v>3235</v>
      </c>
      <c r="C699" s="176" t="s">
        <v>2</v>
      </c>
      <c r="D699" s="176">
        <v>2</v>
      </c>
      <c r="E699" s="178" t="s">
        <v>3945</v>
      </c>
      <c r="F699" s="127"/>
    </row>
    <row r="700" spans="1:6" s="65" customFormat="1" ht="34.799999999999997" x14ac:dyDescent="0.3">
      <c r="A700" s="173" t="s">
        <v>3236</v>
      </c>
      <c r="B700" s="195" t="s">
        <v>3237</v>
      </c>
      <c r="C700" s="173"/>
      <c r="D700" s="173"/>
      <c r="E700" s="174" t="s">
        <v>3946</v>
      </c>
      <c r="F700" s="126"/>
    </row>
    <row r="701" spans="1:6" s="66" customFormat="1" ht="18" x14ac:dyDescent="0.3">
      <c r="A701" s="176">
        <v>1</v>
      </c>
      <c r="B701" s="179" t="s">
        <v>2673</v>
      </c>
      <c r="C701" s="176" t="s">
        <v>2</v>
      </c>
      <c r="D701" s="176">
        <v>4</v>
      </c>
      <c r="E701" s="178" t="s">
        <v>3947</v>
      </c>
      <c r="F701" s="127"/>
    </row>
    <row r="702" spans="1:6" s="66" customFormat="1" ht="18" x14ac:dyDescent="0.3">
      <c r="A702" s="176">
        <v>2</v>
      </c>
      <c r="B702" s="179" t="s">
        <v>2695</v>
      </c>
      <c r="C702" s="176" t="s">
        <v>2</v>
      </c>
      <c r="D702" s="176">
        <v>4</v>
      </c>
      <c r="E702" s="178" t="s">
        <v>3948</v>
      </c>
      <c r="F702" s="127"/>
    </row>
    <row r="703" spans="1:6" s="66" customFormat="1" ht="18" x14ac:dyDescent="0.3">
      <c r="A703" s="176">
        <v>3</v>
      </c>
      <c r="B703" s="179" t="s">
        <v>2672</v>
      </c>
      <c r="C703" s="176" t="s">
        <v>2</v>
      </c>
      <c r="D703" s="176">
        <v>4</v>
      </c>
      <c r="E703" s="178" t="s">
        <v>3949</v>
      </c>
      <c r="F703" s="127"/>
    </row>
    <row r="704" spans="1:6" s="66" customFormat="1" ht="18" x14ac:dyDescent="0.3">
      <c r="A704" s="176">
        <v>4</v>
      </c>
      <c r="B704" s="179" t="s">
        <v>3238</v>
      </c>
      <c r="C704" s="176" t="s">
        <v>23</v>
      </c>
      <c r="D704" s="176">
        <v>2</v>
      </c>
      <c r="E704" s="178" t="s">
        <v>4796</v>
      </c>
      <c r="F704" s="127"/>
    </row>
    <row r="705" spans="1:6" s="66" customFormat="1" ht="18" x14ac:dyDescent="0.3">
      <c r="A705" s="176">
        <v>5</v>
      </c>
      <c r="B705" s="179" t="s">
        <v>3239</v>
      </c>
      <c r="C705" s="176" t="s">
        <v>23</v>
      </c>
      <c r="D705" s="176">
        <v>2</v>
      </c>
      <c r="E705" s="178" t="s">
        <v>4796</v>
      </c>
      <c r="F705" s="127"/>
    </row>
    <row r="706" spans="1:6" s="66" customFormat="1" ht="18" x14ac:dyDescent="0.3">
      <c r="A706" s="176">
        <v>6</v>
      </c>
      <c r="B706" s="179" t="s">
        <v>3240</v>
      </c>
      <c r="C706" s="176" t="s">
        <v>2</v>
      </c>
      <c r="D706" s="176">
        <v>2</v>
      </c>
      <c r="E706" s="178" t="s">
        <v>4797</v>
      </c>
      <c r="F706" s="127"/>
    </row>
    <row r="707" spans="1:6" s="66" customFormat="1" ht="18" x14ac:dyDescent="0.3">
      <c r="A707" s="176">
        <v>7</v>
      </c>
      <c r="B707" s="179" t="s">
        <v>3241</v>
      </c>
      <c r="C707" s="176" t="s">
        <v>2</v>
      </c>
      <c r="D707" s="176">
        <v>2</v>
      </c>
      <c r="E707" s="178" t="s">
        <v>4798</v>
      </c>
      <c r="F707" s="127"/>
    </row>
    <row r="708" spans="1:6" s="66" customFormat="1" ht="36" x14ac:dyDescent="0.3">
      <c r="A708" s="176">
        <v>8</v>
      </c>
      <c r="B708" s="179" t="s">
        <v>3242</v>
      </c>
      <c r="C708" s="176" t="s">
        <v>6</v>
      </c>
      <c r="D708" s="176">
        <v>2</v>
      </c>
      <c r="E708" s="178" t="s">
        <v>3951</v>
      </c>
      <c r="F708" s="127"/>
    </row>
    <row r="709" spans="1:6" s="66" customFormat="1" ht="18" x14ac:dyDescent="0.3">
      <c r="A709" s="176">
        <v>9</v>
      </c>
      <c r="B709" s="179" t="s">
        <v>3243</v>
      </c>
      <c r="C709" s="176" t="s">
        <v>93</v>
      </c>
      <c r="D709" s="176">
        <v>2</v>
      </c>
      <c r="E709" s="178" t="s">
        <v>3952</v>
      </c>
      <c r="F709" s="127"/>
    </row>
    <row r="710" spans="1:6" s="66" customFormat="1" ht="18" x14ac:dyDescent="0.3">
      <c r="A710" s="176">
        <v>10</v>
      </c>
      <c r="B710" s="179" t="s">
        <v>3244</v>
      </c>
      <c r="C710" s="176" t="s">
        <v>2</v>
      </c>
      <c r="D710" s="176">
        <v>4</v>
      </c>
      <c r="E710" s="178" t="s">
        <v>3953</v>
      </c>
      <c r="F710" s="127"/>
    </row>
    <row r="711" spans="1:6" s="65" customFormat="1" ht="18" x14ac:dyDescent="0.3">
      <c r="A711" s="176">
        <v>11</v>
      </c>
      <c r="B711" s="179" t="s">
        <v>3245</v>
      </c>
      <c r="C711" s="176" t="s">
        <v>2</v>
      </c>
      <c r="D711" s="176">
        <v>2</v>
      </c>
      <c r="E711" s="178" t="s">
        <v>3954</v>
      </c>
      <c r="F711" s="126"/>
    </row>
    <row r="712" spans="1:6" s="65" customFormat="1" ht="18" x14ac:dyDescent="0.3">
      <c r="A712" s="176">
        <v>12</v>
      </c>
      <c r="B712" s="179" t="s">
        <v>3246</v>
      </c>
      <c r="C712" s="176" t="s">
        <v>23</v>
      </c>
      <c r="D712" s="176">
        <v>3</v>
      </c>
      <c r="E712" s="178" t="s">
        <v>3955</v>
      </c>
      <c r="F712" s="126"/>
    </row>
    <row r="713" spans="1:6" s="66" customFormat="1" ht="18" x14ac:dyDescent="0.3">
      <c r="A713" s="176">
        <v>13</v>
      </c>
      <c r="B713" s="179" t="s">
        <v>3247</v>
      </c>
      <c r="C713" s="176" t="s">
        <v>2</v>
      </c>
      <c r="D713" s="176">
        <v>2</v>
      </c>
      <c r="E713" s="178" t="s">
        <v>4799</v>
      </c>
      <c r="F713" s="127"/>
    </row>
    <row r="714" spans="1:6" s="66" customFormat="1" ht="18" x14ac:dyDescent="0.3">
      <c r="A714" s="176">
        <v>14</v>
      </c>
      <c r="B714" s="179" t="s">
        <v>3248</v>
      </c>
      <c r="C714" s="176" t="s">
        <v>2</v>
      </c>
      <c r="D714" s="176">
        <v>2</v>
      </c>
      <c r="E714" s="178" t="s">
        <v>4800</v>
      </c>
      <c r="F714" s="127"/>
    </row>
    <row r="715" spans="1:6" s="66" customFormat="1" ht="18" x14ac:dyDescent="0.3">
      <c r="A715" s="176">
        <v>15</v>
      </c>
      <c r="B715" s="179" t="s">
        <v>3249</v>
      </c>
      <c r="C715" s="176" t="s">
        <v>2</v>
      </c>
      <c r="D715" s="176">
        <v>2</v>
      </c>
      <c r="E715" s="178" t="s">
        <v>3956</v>
      </c>
      <c r="F715" s="127"/>
    </row>
    <row r="716" spans="1:6" s="66" customFormat="1" ht="36" x14ac:dyDescent="0.3">
      <c r="A716" s="176">
        <v>16</v>
      </c>
      <c r="B716" s="179" t="s">
        <v>3250</v>
      </c>
      <c r="C716" s="176" t="s">
        <v>1</v>
      </c>
      <c r="D716" s="176">
        <v>2</v>
      </c>
      <c r="E716" s="178" t="s">
        <v>3957</v>
      </c>
      <c r="F716" s="127"/>
    </row>
    <row r="717" spans="1:6" s="66" customFormat="1" ht="18" x14ac:dyDescent="0.3">
      <c r="A717" s="176">
        <v>17</v>
      </c>
      <c r="B717" s="179" t="s">
        <v>3251</v>
      </c>
      <c r="C717" s="176" t="s">
        <v>274</v>
      </c>
      <c r="D717" s="176">
        <v>8</v>
      </c>
      <c r="E717" s="178" t="s">
        <v>4801</v>
      </c>
      <c r="F717" s="127"/>
    </row>
    <row r="718" spans="1:6" s="66" customFormat="1" ht="18" x14ac:dyDescent="0.3">
      <c r="A718" s="176">
        <v>18</v>
      </c>
      <c r="B718" s="179" t="s">
        <v>3252</v>
      </c>
      <c r="C718" s="176" t="s">
        <v>274</v>
      </c>
      <c r="D718" s="176">
        <v>4</v>
      </c>
      <c r="E718" s="178" t="s">
        <v>4802</v>
      </c>
      <c r="F718" s="127"/>
    </row>
    <row r="719" spans="1:6" s="66" customFormat="1" ht="18" x14ac:dyDescent="0.3">
      <c r="A719" s="176">
        <v>19</v>
      </c>
      <c r="B719" s="179" t="s">
        <v>3253</v>
      </c>
      <c r="C719" s="176" t="s">
        <v>274</v>
      </c>
      <c r="D719" s="176">
        <v>5</v>
      </c>
      <c r="E719" s="178" t="s">
        <v>4803</v>
      </c>
      <c r="F719" s="127"/>
    </row>
    <row r="720" spans="1:6" s="66" customFormat="1" ht="18" x14ac:dyDescent="0.3">
      <c r="A720" s="176">
        <v>20</v>
      </c>
      <c r="B720" s="179" t="s">
        <v>3254</v>
      </c>
      <c r="C720" s="176" t="s">
        <v>1</v>
      </c>
      <c r="D720" s="176">
        <v>2</v>
      </c>
      <c r="E720" s="178" t="s">
        <v>4796</v>
      </c>
      <c r="F720" s="127"/>
    </row>
    <row r="721" spans="1:6" s="66" customFormat="1" ht="18" x14ac:dyDescent="0.3">
      <c r="A721" s="176">
        <v>21</v>
      </c>
      <c r="B721" s="179" t="s">
        <v>3255</v>
      </c>
      <c r="C721" s="176" t="s">
        <v>23</v>
      </c>
      <c r="D721" s="176">
        <v>4</v>
      </c>
      <c r="E721" s="178" t="s">
        <v>3950</v>
      </c>
      <c r="F721" s="127"/>
    </row>
    <row r="722" spans="1:6" s="65" customFormat="1" ht="34.799999999999997" x14ac:dyDescent="0.3">
      <c r="A722" s="173" t="s">
        <v>3256</v>
      </c>
      <c r="B722" s="195" t="s">
        <v>3257</v>
      </c>
      <c r="C722" s="173"/>
      <c r="D722" s="173"/>
      <c r="E722" s="174" t="s">
        <v>3958</v>
      </c>
      <c r="F722" s="126"/>
    </row>
    <row r="723" spans="1:6" s="66" customFormat="1" ht="18" x14ac:dyDescent="0.3">
      <c r="A723" s="176">
        <v>1</v>
      </c>
      <c r="B723" s="179" t="s">
        <v>3258</v>
      </c>
      <c r="C723" s="176" t="s">
        <v>2</v>
      </c>
      <c r="D723" s="176">
        <v>1</v>
      </c>
      <c r="E723" s="178">
        <v>8511060202</v>
      </c>
      <c r="F723" s="127"/>
    </row>
    <row r="724" spans="1:6" s="66" customFormat="1" ht="18" x14ac:dyDescent="0.3">
      <c r="A724" s="176">
        <v>2</v>
      </c>
      <c r="B724" s="179" t="s">
        <v>3259</v>
      </c>
      <c r="C724" s="176" t="s">
        <v>23</v>
      </c>
      <c r="D724" s="176">
        <v>2</v>
      </c>
      <c r="E724" s="178" t="s">
        <v>3959</v>
      </c>
      <c r="F724" s="127"/>
    </row>
    <row r="725" spans="1:6" s="66" customFormat="1" ht="54" x14ac:dyDescent="0.3">
      <c r="A725" s="176">
        <v>3</v>
      </c>
      <c r="B725" s="179" t="s">
        <v>3260</v>
      </c>
      <c r="C725" s="176" t="s">
        <v>2</v>
      </c>
      <c r="D725" s="176">
        <v>1</v>
      </c>
      <c r="E725" s="178" t="s">
        <v>3960</v>
      </c>
      <c r="F725" s="127"/>
    </row>
    <row r="726" spans="1:6" s="66" customFormat="1" ht="18" x14ac:dyDescent="0.3">
      <c r="A726" s="176">
        <v>4</v>
      </c>
      <c r="B726" s="179" t="s">
        <v>3261</v>
      </c>
      <c r="C726" s="176" t="s">
        <v>2</v>
      </c>
      <c r="D726" s="176">
        <v>2</v>
      </c>
      <c r="E726" s="178">
        <v>1780151010</v>
      </c>
      <c r="F726" s="127"/>
    </row>
    <row r="727" spans="1:6" s="66" customFormat="1" ht="18" x14ac:dyDescent="0.3">
      <c r="A727" s="176">
        <v>5</v>
      </c>
      <c r="B727" s="179" t="s">
        <v>3244</v>
      </c>
      <c r="C727" s="176" t="s">
        <v>2</v>
      </c>
      <c r="D727" s="176">
        <v>2</v>
      </c>
      <c r="E727" s="178" t="s">
        <v>3961</v>
      </c>
      <c r="F727" s="127"/>
    </row>
    <row r="728" spans="1:6" s="66" customFormat="1" ht="18" x14ac:dyDescent="0.3">
      <c r="A728" s="176">
        <v>6</v>
      </c>
      <c r="B728" s="179" t="s">
        <v>3262</v>
      </c>
      <c r="C728" s="176" t="s">
        <v>2</v>
      </c>
      <c r="D728" s="176">
        <v>2</v>
      </c>
      <c r="E728" s="178" t="s">
        <v>3962</v>
      </c>
      <c r="F728" s="127"/>
    </row>
    <row r="729" spans="1:6" s="66" customFormat="1" ht="18" x14ac:dyDescent="0.3">
      <c r="A729" s="176">
        <v>7</v>
      </c>
      <c r="B729" s="179" t="s">
        <v>2672</v>
      </c>
      <c r="C729" s="176" t="s">
        <v>2</v>
      </c>
      <c r="D729" s="176">
        <v>2</v>
      </c>
      <c r="E729" s="178" t="s">
        <v>3963</v>
      </c>
      <c r="F729" s="127"/>
    </row>
    <row r="730" spans="1:6" s="66" customFormat="1" ht="18" x14ac:dyDescent="0.3">
      <c r="A730" s="176">
        <v>8</v>
      </c>
      <c r="B730" s="179" t="s">
        <v>3263</v>
      </c>
      <c r="C730" s="176" t="s">
        <v>1</v>
      </c>
      <c r="D730" s="176">
        <v>2</v>
      </c>
      <c r="E730" s="178" t="s">
        <v>3964</v>
      </c>
      <c r="F730" s="127"/>
    </row>
    <row r="731" spans="1:6" s="66" customFormat="1" ht="18" x14ac:dyDescent="0.3">
      <c r="A731" s="176">
        <v>9</v>
      </c>
      <c r="B731" s="179" t="s">
        <v>3264</v>
      </c>
      <c r="C731" s="176" t="s">
        <v>2550</v>
      </c>
      <c r="D731" s="176">
        <v>2</v>
      </c>
      <c r="E731" s="178" t="s">
        <v>4894</v>
      </c>
      <c r="F731" s="127"/>
    </row>
    <row r="732" spans="1:6" s="66" customFormat="1" ht="18" x14ac:dyDescent="0.3">
      <c r="A732" s="176">
        <v>10</v>
      </c>
      <c r="B732" s="179" t="s">
        <v>3281</v>
      </c>
      <c r="C732" s="176" t="s">
        <v>23</v>
      </c>
      <c r="D732" s="176">
        <v>2</v>
      </c>
      <c r="E732" s="178"/>
      <c r="F732" s="127"/>
    </row>
    <row r="733" spans="1:6" s="65" customFormat="1" ht="17.399999999999999" x14ac:dyDescent="0.3">
      <c r="A733" s="173" t="s">
        <v>3265</v>
      </c>
      <c r="B733" s="195" t="s">
        <v>3266</v>
      </c>
      <c r="C733" s="173"/>
      <c r="D733" s="173"/>
      <c r="E733" s="174" t="s">
        <v>3965</v>
      </c>
      <c r="F733" s="126"/>
    </row>
    <row r="734" spans="1:6" s="66" customFormat="1" ht="18" x14ac:dyDescent="0.3">
      <c r="A734" s="176">
        <v>1</v>
      </c>
      <c r="B734" s="179" t="s">
        <v>3261</v>
      </c>
      <c r="C734" s="176" t="s">
        <v>2</v>
      </c>
      <c r="D734" s="176">
        <v>2</v>
      </c>
      <c r="E734" s="178">
        <v>8970622940</v>
      </c>
      <c r="F734" s="127"/>
    </row>
    <row r="735" spans="1:6" s="66" customFormat="1" ht="18" x14ac:dyDescent="0.3">
      <c r="A735" s="176">
        <v>2</v>
      </c>
      <c r="B735" s="179" t="s">
        <v>3267</v>
      </c>
      <c r="C735" s="176" t="s">
        <v>2</v>
      </c>
      <c r="D735" s="176">
        <v>2</v>
      </c>
      <c r="E735" s="178">
        <v>8973299110</v>
      </c>
      <c r="F735" s="127"/>
    </row>
    <row r="736" spans="1:6" s="66" customFormat="1" ht="18" x14ac:dyDescent="0.3">
      <c r="A736" s="176">
        <v>3</v>
      </c>
      <c r="B736" s="179" t="s">
        <v>2672</v>
      </c>
      <c r="C736" s="176" t="s">
        <v>2</v>
      </c>
      <c r="D736" s="176">
        <v>2</v>
      </c>
      <c r="E736" s="178">
        <v>5876100110</v>
      </c>
      <c r="F736" s="127"/>
    </row>
    <row r="737" spans="1:6" s="66" customFormat="1" ht="18" x14ac:dyDescent="0.3">
      <c r="A737" s="176">
        <v>4</v>
      </c>
      <c r="B737" s="179" t="s">
        <v>3268</v>
      </c>
      <c r="C737" s="176" t="s">
        <v>2451</v>
      </c>
      <c r="D737" s="176">
        <v>2</v>
      </c>
      <c r="E737" s="178" t="s">
        <v>3966</v>
      </c>
      <c r="F737" s="127"/>
    </row>
    <row r="738" spans="1:6" s="66" customFormat="1" ht="18" x14ac:dyDescent="0.3">
      <c r="A738" s="176">
        <v>5</v>
      </c>
      <c r="B738" s="179" t="s">
        <v>3269</v>
      </c>
      <c r="C738" s="176" t="s">
        <v>2550</v>
      </c>
      <c r="D738" s="176">
        <v>2</v>
      </c>
      <c r="E738" s="178" t="s">
        <v>4885</v>
      </c>
      <c r="F738" s="127"/>
    </row>
    <row r="739" spans="1:6" s="66" customFormat="1" ht="36" x14ac:dyDescent="0.3">
      <c r="A739" s="176">
        <v>6</v>
      </c>
      <c r="B739" s="179" t="s">
        <v>3270</v>
      </c>
      <c r="C739" s="176" t="s">
        <v>2</v>
      </c>
      <c r="D739" s="176">
        <v>3</v>
      </c>
      <c r="E739" s="178" t="s">
        <v>4886</v>
      </c>
      <c r="F739" s="127"/>
    </row>
    <row r="740" spans="1:6" s="65" customFormat="1" ht="17.399999999999999" x14ac:dyDescent="0.3">
      <c r="A740" s="173" t="s">
        <v>3271</v>
      </c>
      <c r="B740" s="195" t="s">
        <v>3272</v>
      </c>
      <c r="C740" s="173"/>
      <c r="D740" s="173"/>
      <c r="E740" s="174" t="s">
        <v>3967</v>
      </c>
      <c r="F740" s="126"/>
    </row>
    <row r="741" spans="1:6" s="66" customFormat="1" ht="18" x14ac:dyDescent="0.3">
      <c r="A741" s="176">
        <v>1</v>
      </c>
      <c r="B741" s="179" t="s">
        <v>3273</v>
      </c>
      <c r="C741" s="176" t="s">
        <v>2451</v>
      </c>
      <c r="D741" s="176">
        <v>2</v>
      </c>
      <c r="E741" s="178">
        <v>8980031870</v>
      </c>
      <c r="F741" s="127"/>
    </row>
    <row r="742" spans="1:6" s="66" customFormat="1" ht="18" x14ac:dyDescent="0.3">
      <c r="A742" s="176">
        <v>2</v>
      </c>
      <c r="B742" s="179" t="s">
        <v>3274</v>
      </c>
      <c r="C742" s="176" t="s">
        <v>2</v>
      </c>
      <c r="D742" s="176">
        <v>3</v>
      </c>
      <c r="E742" s="178">
        <v>8980959830</v>
      </c>
      <c r="F742" s="127"/>
    </row>
    <row r="743" spans="1:6" s="66" customFormat="1" ht="18" x14ac:dyDescent="0.3">
      <c r="A743" s="176">
        <v>3</v>
      </c>
      <c r="B743" s="179" t="s">
        <v>3275</v>
      </c>
      <c r="C743" s="176" t="s">
        <v>3276</v>
      </c>
      <c r="D743" s="176">
        <v>3</v>
      </c>
      <c r="E743" s="178">
        <v>8975425400</v>
      </c>
      <c r="F743" s="127"/>
    </row>
    <row r="744" spans="1:6" s="66" customFormat="1" ht="36" x14ac:dyDescent="0.3">
      <c r="A744" s="176">
        <v>4</v>
      </c>
      <c r="B744" s="179" t="s">
        <v>3269</v>
      </c>
      <c r="C744" s="176" t="s">
        <v>2550</v>
      </c>
      <c r="D744" s="176">
        <v>4</v>
      </c>
      <c r="E744" s="178" t="s">
        <v>3968</v>
      </c>
      <c r="F744" s="127"/>
    </row>
    <row r="745" spans="1:6" s="66" customFormat="1" ht="18" x14ac:dyDescent="0.3">
      <c r="A745" s="176">
        <v>5</v>
      </c>
      <c r="B745" s="179" t="s">
        <v>3261</v>
      </c>
      <c r="C745" s="176" t="s">
        <v>2</v>
      </c>
      <c r="D745" s="176">
        <v>3</v>
      </c>
      <c r="E745" s="178">
        <v>8970622940</v>
      </c>
      <c r="F745" s="127"/>
    </row>
    <row r="746" spans="1:6" s="66" customFormat="1" ht="18" x14ac:dyDescent="0.3">
      <c r="A746" s="176">
        <v>6</v>
      </c>
      <c r="B746" s="179" t="s">
        <v>3255</v>
      </c>
      <c r="C746" s="176" t="s">
        <v>23</v>
      </c>
      <c r="D746" s="176">
        <v>2</v>
      </c>
      <c r="E746" s="178">
        <v>8980537890</v>
      </c>
      <c r="F746" s="127"/>
    </row>
    <row r="747" spans="1:6" s="66" customFormat="1" ht="18" x14ac:dyDescent="0.3">
      <c r="A747" s="176">
        <v>7</v>
      </c>
      <c r="B747" s="179" t="s">
        <v>3270</v>
      </c>
      <c r="C747" s="176" t="s">
        <v>2</v>
      </c>
      <c r="D747" s="176">
        <v>4</v>
      </c>
      <c r="E747" s="178" t="s">
        <v>3969</v>
      </c>
      <c r="F747" s="127"/>
    </row>
    <row r="748" spans="1:6" s="65" customFormat="1" ht="17.399999999999999" x14ac:dyDescent="0.3">
      <c r="A748" s="173" t="s">
        <v>3277</v>
      </c>
      <c r="B748" s="195" t="s">
        <v>3278</v>
      </c>
      <c r="C748" s="173"/>
      <c r="D748" s="173"/>
      <c r="E748" s="174" t="s">
        <v>3970</v>
      </c>
      <c r="F748" s="126"/>
    </row>
    <row r="749" spans="1:6" s="66" customFormat="1" ht="18" x14ac:dyDescent="0.3">
      <c r="A749" s="176">
        <v>1</v>
      </c>
      <c r="B749" s="179" t="s">
        <v>3279</v>
      </c>
      <c r="C749" s="176" t="s">
        <v>2</v>
      </c>
      <c r="D749" s="176">
        <v>2</v>
      </c>
      <c r="E749" s="178" t="s">
        <v>3971</v>
      </c>
      <c r="F749" s="127"/>
    </row>
    <row r="750" spans="1:6" s="66" customFormat="1" ht="18" x14ac:dyDescent="0.3">
      <c r="A750" s="176">
        <v>2</v>
      </c>
      <c r="B750" s="179" t="s">
        <v>3280</v>
      </c>
      <c r="C750" s="176" t="s">
        <v>1</v>
      </c>
      <c r="D750" s="176">
        <v>2</v>
      </c>
      <c r="E750" s="178" t="s">
        <v>3972</v>
      </c>
      <c r="F750" s="127"/>
    </row>
    <row r="751" spans="1:6" s="66" customFormat="1" ht="18" x14ac:dyDescent="0.3">
      <c r="A751" s="176">
        <v>3</v>
      </c>
      <c r="B751" s="179" t="s">
        <v>4791</v>
      </c>
      <c r="C751" s="176" t="s">
        <v>1</v>
      </c>
      <c r="D751" s="176">
        <v>2</v>
      </c>
      <c r="E751" s="178" t="s">
        <v>3973</v>
      </c>
      <c r="F751" s="127"/>
    </row>
    <row r="752" spans="1:6" s="66" customFormat="1" ht="18" x14ac:dyDescent="0.3">
      <c r="A752" s="176">
        <v>4</v>
      </c>
      <c r="B752" s="179" t="s">
        <v>3232</v>
      </c>
      <c r="C752" s="176" t="s">
        <v>1</v>
      </c>
      <c r="D752" s="176">
        <v>2</v>
      </c>
      <c r="E752" s="178" t="s">
        <v>4887</v>
      </c>
      <c r="F752" s="127"/>
    </row>
    <row r="753" spans="1:6" s="66" customFormat="1" ht="18" x14ac:dyDescent="0.3">
      <c r="A753" s="176">
        <v>5</v>
      </c>
      <c r="B753" s="179" t="s">
        <v>3281</v>
      </c>
      <c r="C753" s="176" t="s">
        <v>1</v>
      </c>
      <c r="D753" s="176">
        <v>2</v>
      </c>
      <c r="E753" s="178" t="s">
        <v>4888</v>
      </c>
      <c r="F753" s="127"/>
    </row>
    <row r="754" spans="1:6" s="66" customFormat="1" ht="18" x14ac:dyDescent="0.3">
      <c r="A754" s="176">
        <v>6</v>
      </c>
      <c r="B754" s="179" t="s">
        <v>3282</v>
      </c>
      <c r="C754" s="176" t="s">
        <v>1</v>
      </c>
      <c r="D754" s="176">
        <v>2</v>
      </c>
      <c r="E754" s="178" t="s">
        <v>3974</v>
      </c>
      <c r="F754" s="127"/>
    </row>
    <row r="755" spans="1:6" s="65" customFormat="1" ht="17.399999999999999" x14ac:dyDescent="0.3">
      <c r="A755" s="173" t="s">
        <v>3283</v>
      </c>
      <c r="B755" s="195" t="s">
        <v>3284</v>
      </c>
      <c r="C755" s="173"/>
      <c r="D755" s="173"/>
      <c r="E755" s="174" t="s">
        <v>3975</v>
      </c>
      <c r="F755" s="126"/>
    </row>
    <row r="756" spans="1:6" s="66" customFormat="1" ht="18" x14ac:dyDescent="0.3">
      <c r="A756" s="176">
        <v>1</v>
      </c>
      <c r="B756" s="179" t="s">
        <v>2672</v>
      </c>
      <c r="C756" s="176" t="s">
        <v>2</v>
      </c>
      <c r="D756" s="176">
        <v>2</v>
      </c>
      <c r="E756" s="178" t="s">
        <v>3976</v>
      </c>
      <c r="F756" s="127"/>
    </row>
    <row r="757" spans="1:6" s="66" customFormat="1" ht="18" x14ac:dyDescent="0.3">
      <c r="A757" s="176">
        <v>2</v>
      </c>
      <c r="B757" s="179" t="s">
        <v>2695</v>
      </c>
      <c r="C757" s="176" t="s">
        <v>2</v>
      </c>
      <c r="D757" s="176">
        <v>2</v>
      </c>
      <c r="E757" s="178" t="s">
        <v>3950</v>
      </c>
      <c r="F757" s="127"/>
    </row>
    <row r="758" spans="1:6" s="66" customFormat="1" ht="18" x14ac:dyDescent="0.3">
      <c r="A758" s="176">
        <v>3</v>
      </c>
      <c r="B758" s="179" t="s">
        <v>3285</v>
      </c>
      <c r="C758" s="176" t="s">
        <v>2</v>
      </c>
      <c r="D758" s="176">
        <v>2</v>
      </c>
      <c r="E758" s="178" t="s">
        <v>3977</v>
      </c>
      <c r="F758" s="127"/>
    </row>
    <row r="759" spans="1:6" s="66" customFormat="1" ht="18" x14ac:dyDescent="0.3">
      <c r="A759" s="176">
        <v>4</v>
      </c>
      <c r="B759" s="179" t="s">
        <v>3286</v>
      </c>
      <c r="C759" s="176" t="s">
        <v>1</v>
      </c>
      <c r="D759" s="176">
        <v>1</v>
      </c>
      <c r="E759" s="178" t="s">
        <v>4889</v>
      </c>
      <c r="F759" s="127"/>
    </row>
    <row r="760" spans="1:6" s="66" customFormat="1" ht="18" x14ac:dyDescent="0.3">
      <c r="A760" s="176">
        <v>5</v>
      </c>
      <c r="B760" s="179" t="s">
        <v>3287</v>
      </c>
      <c r="C760" s="176" t="s">
        <v>1</v>
      </c>
      <c r="D760" s="176">
        <v>3</v>
      </c>
      <c r="E760" s="178" t="s">
        <v>4893</v>
      </c>
      <c r="F760" s="127"/>
    </row>
    <row r="761" spans="1:6" s="66" customFormat="1" ht="18" x14ac:dyDescent="0.3">
      <c r="A761" s="176">
        <v>6</v>
      </c>
      <c r="B761" s="179" t="s">
        <v>3269</v>
      </c>
      <c r="C761" s="176" t="s">
        <v>2550</v>
      </c>
      <c r="D761" s="176">
        <v>2</v>
      </c>
      <c r="E761" s="178" t="s">
        <v>3978</v>
      </c>
      <c r="F761" s="127"/>
    </row>
    <row r="762" spans="1:6" s="66" customFormat="1" ht="18" x14ac:dyDescent="0.3">
      <c r="A762" s="176">
        <v>7</v>
      </c>
      <c r="B762" s="179" t="s">
        <v>3270</v>
      </c>
      <c r="C762" s="176" t="s">
        <v>2</v>
      </c>
      <c r="D762" s="176">
        <v>2</v>
      </c>
      <c r="E762" s="178" t="s">
        <v>3979</v>
      </c>
      <c r="F762" s="127"/>
    </row>
    <row r="763" spans="1:6" s="66" customFormat="1" ht="36" x14ac:dyDescent="0.3">
      <c r="A763" s="176">
        <v>8</v>
      </c>
      <c r="B763" s="179" t="s">
        <v>3288</v>
      </c>
      <c r="C763" s="176" t="s">
        <v>2</v>
      </c>
      <c r="D763" s="176">
        <v>1</v>
      </c>
      <c r="E763" s="178" t="s">
        <v>4796</v>
      </c>
      <c r="F763" s="127"/>
    </row>
    <row r="764" spans="1:6" s="66" customFormat="1" ht="18" x14ac:dyDescent="0.3">
      <c r="A764" s="176">
        <v>9</v>
      </c>
      <c r="B764" s="179" t="s">
        <v>3281</v>
      </c>
      <c r="C764" s="176" t="s">
        <v>23</v>
      </c>
      <c r="D764" s="176">
        <v>1</v>
      </c>
      <c r="E764" s="178" t="s">
        <v>3950</v>
      </c>
      <c r="F764" s="127"/>
    </row>
    <row r="765" spans="1:6" s="65" customFormat="1" ht="17.399999999999999" x14ac:dyDescent="0.3">
      <c r="A765" s="173" t="s">
        <v>5</v>
      </c>
      <c r="B765" s="195" t="s">
        <v>3289</v>
      </c>
      <c r="C765" s="173"/>
      <c r="D765" s="173"/>
      <c r="E765" s="174"/>
      <c r="F765" s="126"/>
    </row>
    <row r="766" spans="1:6" s="66" customFormat="1" ht="36" x14ac:dyDescent="0.3">
      <c r="A766" s="176">
        <v>1</v>
      </c>
      <c r="B766" s="179" t="s">
        <v>4792</v>
      </c>
      <c r="C766" s="176" t="s">
        <v>2610</v>
      </c>
      <c r="D766" s="176">
        <v>200</v>
      </c>
      <c r="E766" s="178" t="s">
        <v>5327</v>
      </c>
      <c r="F766" s="127"/>
    </row>
    <row r="767" spans="1:6" s="66" customFormat="1" ht="18" x14ac:dyDescent="0.3">
      <c r="A767" s="176">
        <v>2</v>
      </c>
      <c r="B767" s="179" t="s">
        <v>4793</v>
      </c>
      <c r="C767" s="176" t="s">
        <v>2337</v>
      </c>
      <c r="D767" s="176">
        <v>50</v>
      </c>
      <c r="E767" s="178" t="s">
        <v>4794</v>
      </c>
      <c r="F767" s="127"/>
    </row>
    <row r="768" spans="1:6" s="66" customFormat="1" ht="18" x14ac:dyDescent="0.3">
      <c r="A768" s="176">
        <v>3</v>
      </c>
      <c r="B768" s="179" t="s">
        <v>3290</v>
      </c>
      <c r="C768" s="176" t="s">
        <v>2</v>
      </c>
      <c r="D768" s="176">
        <v>20</v>
      </c>
      <c r="E768" s="178" t="s">
        <v>3980</v>
      </c>
      <c r="F768" s="127"/>
    </row>
    <row r="769" spans="1:6" s="66" customFormat="1" ht="18" x14ac:dyDescent="0.3">
      <c r="A769" s="176">
        <v>4</v>
      </c>
      <c r="B769" s="179" t="s">
        <v>3291</v>
      </c>
      <c r="C769" s="176" t="s">
        <v>2292</v>
      </c>
      <c r="D769" s="176">
        <v>10</v>
      </c>
      <c r="E769" s="178" t="s">
        <v>3981</v>
      </c>
      <c r="F769" s="127"/>
    </row>
    <row r="770" spans="1:6" s="66" customFormat="1" ht="18" x14ac:dyDescent="0.3">
      <c r="A770" s="176">
        <v>5</v>
      </c>
      <c r="B770" s="179" t="s">
        <v>5328</v>
      </c>
      <c r="C770" s="176" t="s">
        <v>2</v>
      </c>
      <c r="D770" s="176">
        <v>1</v>
      </c>
      <c r="E770" s="178" t="s">
        <v>5329</v>
      </c>
      <c r="F770" s="127"/>
    </row>
    <row r="771" spans="1:6" s="66" customFormat="1" ht="18" x14ac:dyDescent="0.3">
      <c r="A771" s="176">
        <v>6</v>
      </c>
      <c r="B771" s="179" t="s">
        <v>3292</v>
      </c>
      <c r="C771" s="176" t="s">
        <v>2</v>
      </c>
      <c r="D771" s="176">
        <v>1</v>
      </c>
      <c r="E771" s="178" t="s">
        <v>3982</v>
      </c>
      <c r="F771" s="127"/>
    </row>
    <row r="772" spans="1:6" s="66" customFormat="1" ht="18" x14ac:dyDescent="0.3">
      <c r="A772" s="176">
        <v>7</v>
      </c>
      <c r="B772" s="179" t="s">
        <v>3293</v>
      </c>
      <c r="C772" s="176" t="s">
        <v>2</v>
      </c>
      <c r="D772" s="176">
        <v>1</v>
      </c>
      <c r="E772" s="178" t="s">
        <v>3983</v>
      </c>
      <c r="F772" s="127"/>
    </row>
    <row r="773" spans="1:6" s="66" customFormat="1" ht="18" x14ac:dyDescent="0.3">
      <c r="A773" s="176">
        <v>8</v>
      </c>
      <c r="B773" s="179" t="s">
        <v>3294</v>
      </c>
      <c r="C773" s="176" t="s">
        <v>2</v>
      </c>
      <c r="D773" s="176">
        <v>1</v>
      </c>
      <c r="E773" s="178" t="s">
        <v>3984</v>
      </c>
      <c r="F773" s="127"/>
    </row>
    <row r="774" spans="1:6" s="66" customFormat="1" ht="18" x14ac:dyDescent="0.3">
      <c r="A774" s="176">
        <v>9</v>
      </c>
      <c r="B774" s="179" t="s">
        <v>3295</v>
      </c>
      <c r="C774" s="176" t="s">
        <v>1</v>
      </c>
      <c r="D774" s="176">
        <v>1</v>
      </c>
      <c r="E774" s="178" t="s">
        <v>3985</v>
      </c>
      <c r="F774" s="127"/>
    </row>
    <row r="775" spans="1:6" s="66" customFormat="1" ht="36" x14ac:dyDescent="0.3">
      <c r="A775" s="176">
        <v>10</v>
      </c>
      <c r="B775" s="179" t="s">
        <v>3296</v>
      </c>
      <c r="C775" s="176" t="s">
        <v>1</v>
      </c>
      <c r="D775" s="176">
        <v>2</v>
      </c>
      <c r="E775" s="178" t="s">
        <v>3986</v>
      </c>
      <c r="F775" s="127"/>
    </row>
    <row r="776" spans="1:6" s="66" customFormat="1" ht="18" x14ac:dyDescent="0.3">
      <c r="A776" s="176">
        <v>11</v>
      </c>
      <c r="B776" s="179" t="s">
        <v>3297</v>
      </c>
      <c r="C776" s="176" t="s">
        <v>531</v>
      </c>
      <c r="D776" s="176">
        <v>10</v>
      </c>
      <c r="E776" s="178" t="s">
        <v>3987</v>
      </c>
      <c r="F776" s="127"/>
    </row>
    <row r="777" spans="1:6" s="66" customFormat="1" ht="18" x14ac:dyDescent="0.3">
      <c r="A777" s="176">
        <v>12</v>
      </c>
      <c r="B777" s="179" t="s">
        <v>3298</v>
      </c>
      <c r="C777" s="176" t="s">
        <v>2</v>
      </c>
      <c r="D777" s="176">
        <v>2</v>
      </c>
      <c r="E777" s="178" t="s">
        <v>2924</v>
      </c>
      <c r="F777" s="127"/>
    </row>
    <row r="778" spans="1:6" s="66" customFormat="1" ht="18" x14ac:dyDescent="0.3">
      <c r="A778" s="176">
        <v>13</v>
      </c>
      <c r="B778" s="179" t="s">
        <v>3299</v>
      </c>
      <c r="C778" s="176" t="s">
        <v>2334</v>
      </c>
      <c r="D778" s="176">
        <v>10</v>
      </c>
      <c r="E778" s="178" t="s">
        <v>3988</v>
      </c>
      <c r="F778" s="127"/>
    </row>
    <row r="779" spans="1:6" s="66" customFormat="1" ht="36" x14ac:dyDescent="0.3">
      <c r="A779" s="176">
        <v>14</v>
      </c>
      <c r="B779" s="179" t="s">
        <v>3300</v>
      </c>
      <c r="C779" s="176" t="s">
        <v>157</v>
      </c>
      <c r="D779" s="176">
        <v>30</v>
      </c>
      <c r="E779" s="178" t="s">
        <v>3989</v>
      </c>
      <c r="F779" s="127"/>
    </row>
    <row r="780" spans="1:6" s="66" customFormat="1" ht="36" x14ac:dyDescent="0.3">
      <c r="A780" s="176">
        <v>15</v>
      </c>
      <c r="B780" s="179" t="s">
        <v>3301</v>
      </c>
      <c r="C780" s="176" t="s">
        <v>2</v>
      </c>
      <c r="D780" s="176">
        <v>10</v>
      </c>
      <c r="E780" s="178" t="s">
        <v>3990</v>
      </c>
      <c r="F780" s="127"/>
    </row>
    <row r="781" spans="1:6" s="66" customFormat="1" ht="36" x14ac:dyDescent="0.3">
      <c r="A781" s="176">
        <v>16</v>
      </c>
      <c r="B781" s="179" t="s">
        <v>3302</v>
      </c>
      <c r="C781" s="176" t="s">
        <v>2</v>
      </c>
      <c r="D781" s="176">
        <v>10</v>
      </c>
      <c r="E781" s="178" t="s">
        <v>3990</v>
      </c>
      <c r="F781" s="127"/>
    </row>
    <row r="782" spans="1:6" s="66" customFormat="1" ht="18" x14ac:dyDescent="0.3">
      <c r="A782" s="176">
        <v>17</v>
      </c>
      <c r="B782" s="179" t="s">
        <v>3303</v>
      </c>
      <c r="C782" s="176" t="s">
        <v>531</v>
      </c>
      <c r="D782" s="176">
        <v>20</v>
      </c>
      <c r="E782" s="178" t="s">
        <v>3991</v>
      </c>
      <c r="F782" s="127"/>
    </row>
    <row r="783" spans="1:6" s="66" customFormat="1" ht="18" x14ac:dyDescent="0.3">
      <c r="A783" s="176">
        <v>18</v>
      </c>
      <c r="B783" s="179" t="s">
        <v>3304</v>
      </c>
      <c r="C783" s="176" t="s">
        <v>531</v>
      </c>
      <c r="D783" s="176">
        <v>10</v>
      </c>
      <c r="E783" s="178" t="s">
        <v>3855</v>
      </c>
      <c r="F783" s="127"/>
    </row>
    <row r="784" spans="1:6" s="66" customFormat="1" ht="18" x14ac:dyDescent="0.3">
      <c r="A784" s="176">
        <v>19</v>
      </c>
      <c r="B784" s="179" t="s">
        <v>3305</v>
      </c>
      <c r="C784" s="176" t="s">
        <v>531</v>
      </c>
      <c r="D784" s="176">
        <v>30</v>
      </c>
      <c r="E784" s="178" t="s">
        <v>3992</v>
      </c>
      <c r="F784" s="127"/>
    </row>
    <row r="785" spans="1:6" s="66" customFormat="1" ht="18" x14ac:dyDescent="0.3">
      <c r="A785" s="176">
        <v>20</v>
      </c>
      <c r="B785" s="179" t="s">
        <v>3306</v>
      </c>
      <c r="C785" s="176" t="s">
        <v>141</v>
      </c>
      <c r="D785" s="176">
        <v>10</v>
      </c>
      <c r="E785" s="178" t="s">
        <v>4890</v>
      </c>
      <c r="F785" s="127"/>
    </row>
    <row r="786" spans="1:6" s="66" customFormat="1" ht="180" x14ac:dyDescent="0.3">
      <c r="A786" s="176">
        <v>21</v>
      </c>
      <c r="B786" s="179" t="s">
        <v>3307</v>
      </c>
      <c r="C786" s="176" t="s">
        <v>2292</v>
      </c>
      <c r="D786" s="176">
        <v>2</v>
      </c>
      <c r="E786" s="178" t="s">
        <v>3993</v>
      </c>
      <c r="F786" s="127"/>
    </row>
    <row r="787" spans="1:6" s="66" customFormat="1" ht="18" x14ac:dyDescent="0.3">
      <c r="A787" s="176">
        <v>22</v>
      </c>
      <c r="B787" s="179" t="s">
        <v>3308</v>
      </c>
      <c r="C787" s="176" t="s">
        <v>6</v>
      </c>
      <c r="D787" s="176">
        <v>5</v>
      </c>
      <c r="E787" s="178" t="s">
        <v>3994</v>
      </c>
      <c r="F787" s="127"/>
    </row>
    <row r="788" spans="1:6" s="66" customFormat="1" ht="36" x14ac:dyDescent="0.3">
      <c r="A788" s="176">
        <v>23</v>
      </c>
      <c r="B788" s="179" t="s">
        <v>3309</v>
      </c>
      <c r="C788" s="176" t="s">
        <v>1</v>
      </c>
      <c r="D788" s="176">
        <v>2</v>
      </c>
      <c r="E788" s="178" t="s">
        <v>3995</v>
      </c>
      <c r="F788" s="127"/>
    </row>
    <row r="789" spans="1:6" s="66" customFormat="1" ht="18" x14ac:dyDescent="0.3">
      <c r="A789" s="176">
        <v>24</v>
      </c>
      <c r="B789" s="179" t="s">
        <v>3310</v>
      </c>
      <c r="C789" s="176" t="s">
        <v>2</v>
      </c>
      <c r="D789" s="176">
        <v>2</v>
      </c>
      <c r="E789" s="178" t="s">
        <v>3996</v>
      </c>
      <c r="F789" s="127"/>
    </row>
    <row r="790" spans="1:6" s="66" customFormat="1" ht="36" x14ac:dyDescent="0.3">
      <c r="A790" s="176">
        <v>25</v>
      </c>
      <c r="B790" s="179" t="s">
        <v>3311</v>
      </c>
      <c r="C790" s="176" t="s">
        <v>2292</v>
      </c>
      <c r="D790" s="176">
        <v>2</v>
      </c>
      <c r="E790" s="178" t="s">
        <v>4804</v>
      </c>
      <c r="F790" s="127"/>
    </row>
    <row r="791" spans="1:6" s="66" customFormat="1" ht="18" x14ac:dyDescent="0.3">
      <c r="A791" s="176">
        <v>26</v>
      </c>
      <c r="B791" s="179" t="s">
        <v>3312</v>
      </c>
      <c r="C791" s="176" t="s">
        <v>2</v>
      </c>
      <c r="D791" s="176">
        <v>1</v>
      </c>
      <c r="E791" s="178" t="s">
        <v>3997</v>
      </c>
      <c r="F791" s="127"/>
    </row>
    <row r="792" spans="1:6" s="66" customFormat="1" ht="18" x14ac:dyDescent="0.3">
      <c r="A792" s="176">
        <v>27</v>
      </c>
      <c r="B792" s="179" t="s">
        <v>3313</v>
      </c>
      <c r="C792" s="176" t="s">
        <v>2292</v>
      </c>
      <c r="D792" s="176">
        <v>1</v>
      </c>
      <c r="E792" s="178" t="s">
        <v>3998</v>
      </c>
      <c r="F792" s="127"/>
    </row>
    <row r="793" spans="1:6" s="66" customFormat="1" ht="18" x14ac:dyDescent="0.3">
      <c r="A793" s="176">
        <v>28</v>
      </c>
      <c r="B793" s="179" t="s">
        <v>3314</v>
      </c>
      <c r="C793" s="176" t="s">
        <v>8</v>
      </c>
      <c r="D793" s="176">
        <v>2</v>
      </c>
      <c r="E793" s="178" t="s">
        <v>3999</v>
      </c>
      <c r="F793" s="127"/>
    </row>
    <row r="794" spans="1:6" s="66" customFormat="1" ht="18" x14ac:dyDescent="0.3">
      <c r="A794" s="176">
        <v>29</v>
      </c>
      <c r="B794" s="179" t="s">
        <v>3315</v>
      </c>
      <c r="C794" s="176" t="s">
        <v>8</v>
      </c>
      <c r="D794" s="176">
        <v>2</v>
      </c>
      <c r="E794" s="178" t="s">
        <v>3999</v>
      </c>
      <c r="F794" s="127"/>
    </row>
    <row r="795" spans="1:6" s="66" customFormat="1" ht="18" x14ac:dyDescent="0.3">
      <c r="A795" s="176">
        <v>30</v>
      </c>
      <c r="B795" s="179" t="s">
        <v>3316</v>
      </c>
      <c r="C795" s="176" t="s">
        <v>8</v>
      </c>
      <c r="D795" s="176">
        <v>2</v>
      </c>
      <c r="E795" s="178" t="s">
        <v>3999</v>
      </c>
      <c r="F795" s="127"/>
    </row>
    <row r="796" spans="1:6" s="66" customFormat="1" ht="18" x14ac:dyDescent="0.3">
      <c r="A796" s="176">
        <v>31</v>
      </c>
      <c r="B796" s="179" t="s">
        <v>3317</v>
      </c>
      <c r="C796" s="176" t="s">
        <v>7</v>
      </c>
      <c r="D796" s="176">
        <v>2</v>
      </c>
      <c r="E796" s="178" t="s">
        <v>5381</v>
      </c>
      <c r="F796" s="127"/>
    </row>
    <row r="797" spans="1:6" s="66" customFormat="1" ht="18" x14ac:dyDescent="0.3">
      <c r="A797" s="176">
        <v>32</v>
      </c>
      <c r="B797" s="179" t="s">
        <v>3318</v>
      </c>
      <c r="C797" s="176" t="s">
        <v>7</v>
      </c>
      <c r="D797" s="176">
        <v>2</v>
      </c>
      <c r="E797" s="178" t="s">
        <v>5382</v>
      </c>
      <c r="F797" s="127"/>
    </row>
    <row r="798" spans="1:6" s="66" customFormat="1" ht="18" x14ac:dyDescent="0.3">
      <c r="A798" s="176">
        <v>33</v>
      </c>
      <c r="B798" s="179" t="s">
        <v>3319</v>
      </c>
      <c r="C798" s="176" t="s">
        <v>2</v>
      </c>
      <c r="D798" s="176">
        <v>5</v>
      </c>
      <c r="E798" s="178" t="s">
        <v>4000</v>
      </c>
      <c r="F798" s="127"/>
    </row>
    <row r="799" spans="1:6" s="66" customFormat="1" ht="72" x14ac:dyDescent="0.3">
      <c r="A799" s="176">
        <v>34</v>
      </c>
      <c r="B799" s="179" t="s">
        <v>3320</v>
      </c>
      <c r="C799" s="176" t="s">
        <v>3321</v>
      </c>
      <c r="D799" s="176">
        <v>2</v>
      </c>
      <c r="E799" s="178" t="s">
        <v>4001</v>
      </c>
      <c r="F799" s="127"/>
    </row>
    <row r="800" spans="1:6" s="66" customFormat="1" ht="18" x14ac:dyDescent="0.3">
      <c r="A800" s="176">
        <v>35</v>
      </c>
      <c r="B800" s="179" t="s">
        <v>3322</v>
      </c>
      <c r="C800" s="176" t="s">
        <v>2358</v>
      </c>
      <c r="D800" s="176">
        <v>2</v>
      </c>
      <c r="E800" s="178" t="s">
        <v>4002</v>
      </c>
      <c r="F800" s="127"/>
    </row>
    <row r="801" spans="1:6" s="66" customFormat="1" ht="18" x14ac:dyDescent="0.3">
      <c r="A801" s="176">
        <v>36</v>
      </c>
      <c r="B801" s="179" t="s">
        <v>3323</v>
      </c>
      <c r="C801" s="176" t="s">
        <v>2358</v>
      </c>
      <c r="D801" s="176">
        <v>1</v>
      </c>
      <c r="E801" s="178" t="s">
        <v>4002</v>
      </c>
      <c r="F801" s="127"/>
    </row>
    <row r="802" spans="1:6" s="66" customFormat="1" ht="108" x14ac:dyDescent="0.3">
      <c r="A802" s="176">
        <v>37</v>
      </c>
      <c r="B802" s="179" t="s">
        <v>3324</v>
      </c>
      <c r="C802" s="176" t="s">
        <v>2</v>
      </c>
      <c r="D802" s="176">
        <v>1</v>
      </c>
      <c r="E802" s="178" t="s">
        <v>4891</v>
      </c>
      <c r="F802" s="127"/>
    </row>
    <row r="803" spans="1:6" s="66" customFormat="1" ht="18" x14ac:dyDescent="0.3">
      <c r="A803" s="176">
        <v>38</v>
      </c>
      <c r="B803" s="179" t="s">
        <v>4795</v>
      </c>
      <c r="C803" s="176" t="s">
        <v>2</v>
      </c>
      <c r="D803" s="176">
        <v>1</v>
      </c>
      <c r="E803" s="178" t="s">
        <v>4003</v>
      </c>
      <c r="F803" s="127"/>
    </row>
    <row r="804" spans="1:6" s="66" customFormat="1" ht="72" x14ac:dyDescent="0.3">
      <c r="A804" s="176">
        <v>39</v>
      </c>
      <c r="B804" s="179" t="s">
        <v>3325</v>
      </c>
      <c r="C804" s="176" t="s">
        <v>8</v>
      </c>
      <c r="D804" s="176">
        <v>10</v>
      </c>
      <c r="E804" s="178" t="s">
        <v>4679</v>
      </c>
      <c r="F804" s="127"/>
    </row>
    <row r="805" spans="1:6" s="66" customFormat="1" ht="18" x14ac:dyDescent="0.3">
      <c r="A805" s="176">
        <v>40</v>
      </c>
      <c r="B805" s="179" t="s">
        <v>3326</v>
      </c>
      <c r="C805" s="176" t="s">
        <v>8</v>
      </c>
      <c r="D805" s="176">
        <v>2</v>
      </c>
      <c r="E805" s="178" t="s">
        <v>4004</v>
      </c>
      <c r="F805" s="127"/>
    </row>
    <row r="806" spans="1:6" s="66" customFormat="1" ht="18" x14ac:dyDescent="0.3">
      <c r="A806" s="176">
        <v>41</v>
      </c>
      <c r="B806" s="179" t="s">
        <v>3327</v>
      </c>
      <c r="C806" s="176" t="s">
        <v>8</v>
      </c>
      <c r="D806" s="176">
        <v>2</v>
      </c>
      <c r="E806" s="178" t="s">
        <v>4004</v>
      </c>
      <c r="F806" s="127"/>
    </row>
    <row r="807" spans="1:6" s="66" customFormat="1" ht="18" x14ac:dyDescent="0.3">
      <c r="A807" s="176">
        <v>42</v>
      </c>
      <c r="B807" s="179" t="s">
        <v>3328</v>
      </c>
      <c r="C807" s="176" t="s">
        <v>8</v>
      </c>
      <c r="D807" s="176">
        <v>2</v>
      </c>
      <c r="E807" s="178" t="s">
        <v>4004</v>
      </c>
      <c r="F807" s="127"/>
    </row>
    <row r="808" spans="1:6" s="66" customFormat="1" ht="18" x14ac:dyDescent="0.3">
      <c r="A808" s="176">
        <v>43</v>
      </c>
      <c r="B808" s="179" t="s">
        <v>3329</v>
      </c>
      <c r="C808" s="176" t="s">
        <v>141</v>
      </c>
      <c r="D808" s="176">
        <v>15</v>
      </c>
      <c r="E808" s="178" t="s">
        <v>2129</v>
      </c>
      <c r="F808" s="127"/>
    </row>
    <row r="809" spans="1:6" s="66" customFormat="1" ht="36" x14ac:dyDescent="0.3">
      <c r="A809" s="176">
        <v>44</v>
      </c>
      <c r="B809" s="179" t="s">
        <v>3330</v>
      </c>
      <c r="C809" s="176" t="s">
        <v>8</v>
      </c>
      <c r="D809" s="176">
        <v>5</v>
      </c>
      <c r="E809" s="178" t="s">
        <v>4005</v>
      </c>
      <c r="F809" s="127"/>
    </row>
    <row r="810" spans="1:6" s="66" customFormat="1" ht="18" x14ac:dyDescent="0.3">
      <c r="A810" s="176">
        <v>45</v>
      </c>
      <c r="B810" s="179" t="s">
        <v>3331</v>
      </c>
      <c r="C810" s="176" t="s">
        <v>8</v>
      </c>
      <c r="D810" s="176">
        <v>10</v>
      </c>
      <c r="E810" s="178" t="s">
        <v>4006</v>
      </c>
      <c r="F810" s="127"/>
    </row>
    <row r="811" spans="1:6" s="66" customFormat="1" ht="18" x14ac:dyDescent="0.3">
      <c r="A811" s="176">
        <v>46</v>
      </c>
      <c r="B811" s="179" t="s">
        <v>3332</v>
      </c>
      <c r="C811" s="176" t="s">
        <v>2</v>
      </c>
      <c r="D811" s="176">
        <v>5</v>
      </c>
      <c r="E811" s="178" t="s">
        <v>4007</v>
      </c>
      <c r="F811" s="127"/>
    </row>
    <row r="812" spans="1:6" s="66" customFormat="1" ht="18" x14ac:dyDescent="0.3">
      <c r="A812" s="176">
        <v>47</v>
      </c>
      <c r="B812" s="179" t="s">
        <v>3333</v>
      </c>
      <c r="C812" s="176" t="s">
        <v>2</v>
      </c>
      <c r="D812" s="176">
        <v>5</v>
      </c>
      <c r="E812" s="178" t="s">
        <v>4008</v>
      </c>
      <c r="F812" s="127"/>
    </row>
    <row r="813" spans="1:6" s="66" customFormat="1" ht="18" x14ac:dyDescent="0.3">
      <c r="A813" s="176">
        <v>48</v>
      </c>
      <c r="B813" s="179" t="s">
        <v>3334</v>
      </c>
      <c r="C813" s="176" t="s">
        <v>2</v>
      </c>
      <c r="D813" s="176">
        <v>2</v>
      </c>
      <c r="E813" s="178" t="s">
        <v>4009</v>
      </c>
      <c r="F813" s="127"/>
    </row>
    <row r="814" spans="1:6" s="66" customFormat="1" ht="54" x14ac:dyDescent="0.3">
      <c r="A814" s="176">
        <v>49</v>
      </c>
      <c r="B814" s="179" t="s">
        <v>3335</v>
      </c>
      <c r="C814" s="176" t="s">
        <v>2</v>
      </c>
      <c r="D814" s="176">
        <v>2</v>
      </c>
      <c r="E814" s="178" t="s">
        <v>4010</v>
      </c>
      <c r="F814" s="127"/>
    </row>
    <row r="815" spans="1:6" s="66" customFormat="1" ht="18" x14ac:dyDescent="0.3">
      <c r="A815" s="176">
        <v>50</v>
      </c>
      <c r="B815" s="179" t="s">
        <v>3336</v>
      </c>
      <c r="C815" s="176" t="s">
        <v>2</v>
      </c>
      <c r="D815" s="176">
        <v>1</v>
      </c>
      <c r="E815" s="178" t="s">
        <v>4011</v>
      </c>
      <c r="F815" s="127"/>
    </row>
    <row r="816" spans="1:6" s="66" customFormat="1" ht="18" x14ac:dyDescent="0.3">
      <c r="A816" s="176">
        <v>51</v>
      </c>
      <c r="B816" s="179" t="s">
        <v>3337</v>
      </c>
      <c r="C816" s="176" t="s">
        <v>2</v>
      </c>
      <c r="D816" s="176">
        <v>2</v>
      </c>
      <c r="E816" s="178" t="s">
        <v>4012</v>
      </c>
      <c r="F816" s="127"/>
    </row>
    <row r="817" spans="1:6" s="66" customFormat="1" ht="18" x14ac:dyDescent="0.3">
      <c r="A817" s="176">
        <v>52</v>
      </c>
      <c r="B817" s="179" t="s">
        <v>3338</v>
      </c>
      <c r="C817" s="176" t="s">
        <v>2</v>
      </c>
      <c r="D817" s="176">
        <v>3</v>
      </c>
      <c r="E817" s="178" t="s">
        <v>4013</v>
      </c>
      <c r="F817" s="127"/>
    </row>
    <row r="818" spans="1:6" s="66" customFormat="1" ht="18" x14ac:dyDescent="0.3">
      <c r="A818" s="176">
        <v>53</v>
      </c>
      <c r="B818" s="179" t="s">
        <v>3339</v>
      </c>
      <c r="C818" s="176" t="s">
        <v>2</v>
      </c>
      <c r="D818" s="176">
        <v>1</v>
      </c>
      <c r="E818" s="178" t="s">
        <v>4014</v>
      </c>
      <c r="F818" s="127"/>
    </row>
    <row r="819" spans="1:6" s="66" customFormat="1" ht="18" x14ac:dyDescent="0.3">
      <c r="A819" s="176">
        <v>54</v>
      </c>
      <c r="B819" s="179" t="s">
        <v>3340</v>
      </c>
      <c r="C819" s="176" t="s">
        <v>2</v>
      </c>
      <c r="D819" s="176">
        <v>1</v>
      </c>
      <c r="E819" s="178" t="s">
        <v>4014</v>
      </c>
      <c r="F819" s="127"/>
    </row>
    <row r="820" spans="1:6" s="66" customFormat="1" ht="18" x14ac:dyDescent="0.3">
      <c r="A820" s="176">
        <v>55</v>
      </c>
      <c r="B820" s="179" t="s">
        <v>3341</v>
      </c>
      <c r="C820" s="176" t="s">
        <v>2358</v>
      </c>
      <c r="D820" s="176">
        <v>20</v>
      </c>
      <c r="E820" s="178" t="s">
        <v>5330</v>
      </c>
      <c r="F820" s="127"/>
    </row>
    <row r="821" spans="1:6" s="66" customFormat="1" ht="18" x14ac:dyDescent="0.3">
      <c r="A821" s="176">
        <v>56</v>
      </c>
      <c r="B821" s="179" t="s">
        <v>3342</v>
      </c>
      <c r="C821" s="176" t="s">
        <v>2</v>
      </c>
      <c r="D821" s="176">
        <v>2</v>
      </c>
      <c r="E821" s="178" t="s">
        <v>4015</v>
      </c>
      <c r="F821" s="127"/>
    </row>
    <row r="822" spans="1:6" s="66" customFormat="1" ht="18" x14ac:dyDescent="0.3">
      <c r="A822" s="176">
        <v>57</v>
      </c>
      <c r="B822" s="179" t="s">
        <v>3141</v>
      </c>
      <c r="C822" s="176" t="s">
        <v>2</v>
      </c>
      <c r="D822" s="176">
        <v>2</v>
      </c>
      <c r="E822" s="178" t="s">
        <v>4016</v>
      </c>
      <c r="F822" s="127"/>
    </row>
    <row r="823" spans="1:6" s="66" customFormat="1" ht="18" x14ac:dyDescent="0.3">
      <c r="A823" s="176">
        <v>58</v>
      </c>
      <c r="B823" s="179" t="s">
        <v>3343</v>
      </c>
      <c r="C823" s="176" t="s">
        <v>2</v>
      </c>
      <c r="D823" s="176">
        <v>10</v>
      </c>
      <c r="E823" s="178" t="s">
        <v>4017</v>
      </c>
      <c r="F823" s="127"/>
    </row>
    <row r="824" spans="1:6" s="66" customFormat="1" ht="18" x14ac:dyDescent="0.3">
      <c r="A824" s="176">
        <v>59</v>
      </c>
      <c r="B824" s="179" t="s">
        <v>3344</v>
      </c>
      <c r="C824" s="176" t="s">
        <v>10</v>
      </c>
      <c r="D824" s="176">
        <v>1</v>
      </c>
      <c r="E824" s="178" t="s">
        <v>4018</v>
      </c>
      <c r="F824" s="127"/>
    </row>
    <row r="825" spans="1:6" s="66" customFormat="1" ht="18" x14ac:dyDescent="0.3">
      <c r="A825" s="176">
        <v>60</v>
      </c>
      <c r="B825" s="179" t="s">
        <v>5331</v>
      </c>
      <c r="C825" s="176" t="s">
        <v>3345</v>
      </c>
      <c r="D825" s="176">
        <v>3</v>
      </c>
      <c r="E825" s="178" t="s">
        <v>5332</v>
      </c>
      <c r="F825" s="127"/>
    </row>
    <row r="826" spans="1:6" s="66" customFormat="1" ht="18" x14ac:dyDescent="0.3">
      <c r="A826" s="176">
        <v>61</v>
      </c>
      <c r="B826" s="179" t="s">
        <v>3346</v>
      </c>
      <c r="C826" s="176" t="s">
        <v>169</v>
      </c>
      <c r="D826" s="176">
        <v>30</v>
      </c>
      <c r="E826" s="178" t="s">
        <v>4019</v>
      </c>
      <c r="F826" s="127"/>
    </row>
    <row r="827" spans="1:6" s="66" customFormat="1" ht="18" x14ac:dyDescent="0.3">
      <c r="A827" s="176">
        <v>62</v>
      </c>
      <c r="B827" s="179" t="s">
        <v>3347</v>
      </c>
      <c r="C827" s="176" t="s">
        <v>2</v>
      </c>
      <c r="D827" s="176">
        <v>30</v>
      </c>
      <c r="E827" s="178" t="s">
        <v>4020</v>
      </c>
      <c r="F827" s="127"/>
    </row>
    <row r="828" spans="1:6" s="66" customFormat="1" ht="18" x14ac:dyDescent="0.3">
      <c r="A828" s="176">
        <v>63</v>
      </c>
      <c r="B828" s="179" t="s">
        <v>3348</v>
      </c>
      <c r="C828" s="176" t="s">
        <v>2</v>
      </c>
      <c r="D828" s="176">
        <v>15</v>
      </c>
      <c r="E828" s="178" t="s">
        <v>4021</v>
      </c>
      <c r="F828" s="127"/>
    </row>
    <row r="829" spans="1:6" s="66" customFormat="1" ht="18" x14ac:dyDescent="0.3">
      <c r="A829" s="176">
        <v>64</v>
      </c>
      <c r="B829" s="179" t="s">
        <v>3349</v>
      </c>
      <c r="C829" s="176" t="s">
        <v>2292</v>
      </c>
      <c r="D829" s="176">
        <v>10</v>
      </c>
      <c r="E829" s="178" t="s">
        <v>4022</v>
      </c>
      <c r="F829" s="127"/>
    </row>
    <row r="830" spans="1:6" s="66" customFormat="1" ht="18" x14ac:dyDescent="0.3">
      <c r="A830" s="176">
        <v>65</v>
      </c>
      <c r="B830" s="179" t="s">
        <v>3350</v>
      </c>
      <c r="C830" s="176" t="s">
        <v>2</v>
      </c>
      <c r="D830" s="176">
        <v>100</v>
      </c>
      <c r="E830" s="178" t="s">
        <v>4023</v>
      </c>
      <c r="F830" s="127"/>
    </row>
    <row r="831" spans="1:6" s="66" customFormat="1" ht="18" x14ac:dyDescent="0.3">
      <c r="A831" s="176">
        <v>66</v>
      </c>
      <c r="B831" s="179" t="s">
        <v>3351</v>
      </c>
      <c r="C831" s="176" t="s">
        <v>2</v>
      </c>
      <c r="D831" s="176">
        <v>1</v>
      </c>
      <c r="E831" s="178" t="s">
        <v>4024</v>
      </c>
      <c r="F831" s="127"/>
    </row>
    <row r="832" spans="1:6" s="66" customFormat="1" ht="18" x14ac:dyDescent="0.3">
      <c r="A832" s="176">
        <v>67</v>
      </c>
      <c r="B832" s="179" t="s">
        <v>3352</v>
      </c>
      <c r="C832" s="176" t="s">
        <v>6</v>
      </c>
      <c r="D832" s="176">
        <v>10</v>
      </c>
      <c r="E832" s="178" t="s">
        <v>4025</v>
      </c>
      <c r="F832" s="127"/>
    </row>
    <row r="833" spans="1:6" s="66" customFormat="1" ht="54" x14ac:dyDescent="0.3">
      <c r="A833" s="176">
        <v>68</v>
      </c>
      <c r="B833" s="179" t="s">
        <v>3353</v>
      </c>
      <c r="C833" s="176" t="s">
        <v>2334</v>
      </c>
      <c r="D833" s="176">
        <v>20</v>
      </c>
      <c r="E833" s="178" t="s">
        <v>4026</v>
      </c>
      <c r="F833" s="127"/>
    </row>
    <row r="834" spans="1:6" s="66" customFormat="1" ht="18" x14ac:dyDescent="0.3">
      <c r="A834" s="176">
        <v>69</v>
      </c>
      <c r="B834" s="179" t="s">
        <v>3354</v>
      </c>
      <c r="C834" s="176" t="s">
        <v>591</v>
      </c>
      <c r="D834" s="176">
        <v>10</v>
      </c>
      <c r="E834" s="178" t="s">
        <v>4027</v>
      </c>
      <c r="F834" s="127"/>
    </row>
    <row r="835" spans="1:6" s="67" customFormat="1" ht="18" x14ac:dyDescent="0.3">
      <c r="A835" s="176">
        <v>70</v>
      </c>
      <c r="B835" s="178" t="s">
        <v>3355</v>
      </c>
      <c r="C835" s="176" t="s">
        <v>2</v>
      </c>
      <c r="D835" s="176">
        <v>3</v>
      </c>
      <c r="E835" s="179" t="s">
        <v>4680</v>
      </c>
      <c r="F835" s="128"/>
    </row>
    <row r="836" spans="1:6" s="67" customFormat="1" ht="18" x14ac:dyDescent="0.3">
      <c r="A836" s="176">
        <v>71</v>
      </c>
      <c r="B836" s="178" t="s">
        <v>3356</v>
      </c>
      <c r="C836" s="176" t="s">
        <v>8</v>
      </c>
      <c r="D836" s="176">
        <v>30</v>
      </c>
      <c r="E836" s="179" t="s">
        <v>5254</v>
      </c>
      <c r="F836" s="128"/>
    </row>
    <row r="837" spans="1:6" s="67" customFormat="1" ht="18" x14ac:dyDescent="0.3">
      <c r="A837" s="176">
        <v>72</v>
      </c>
      <c r="B837" s="178" t="s">
        <v>3357</v>
      </c>
      <c r="C837" s="176" t="s">
        <v>8</v>
      </c>
      <c r="D837" s="176">
        <v>10</v>
      </c>
      <c r="E837" s="179" t="s">
        <v>5254</v>
      </c>
      <c r="F837" s="128"/>
    </row>
    <row r="838" spans="1:6" s="67" customFormat="1" ht="18" x14ac:dyDescent="0.3">
      <c r="A838" s="176">
        <v>73</v>
      </c>
      <c r="B838" s="178" t="s">
        <v>3258</v>
      </c>
      <c r="C838" s="176" t="s">
        <v>2</v>
      </c>
      <c r="D838" s="176">
        <v>2</v>
      </c>
      <c r="E838" s="178" t="s">
        <v>5389</v>
      </c>
      <c r="F838" s="128"/>
    </row>
    <row r="839" spans="1:6" s="67" customFormat="1" ht="18" x14ac:dyDescent="0.3">
      <c r="A839" s="176">
        <v>74</v>
      </c>
      <c r="B839" s="178" t="s">
        <v>3358</v>
      </c>
      <c r="C839" s="176" t="s">
        <v>2</v>
      </c>
      <c r="D839" s="176">
        <v>1</v>
      </c>
      <c r="E839" s="179" t="s">
        <v>5388</v>
      </c>
      <c r="F839" s="128"/>
    </row>
    <row r="840" spans="1:6" s="56" customFormat="1" ht="17.399999999999999" x14ac:dyDescent="0.3">
      <c r="A840" s="173" t="s">
        <v>3359</v>
      </c>
      <c r="B840" s="203" t="s">
        <v>3360</v>
      </c>
      <c r="C840" s="173"/>
      <c r="D840" s="195"/>
      <c r="E840" s="195"/>
      <c r="F840" s="117"/>
    </row>
    <row r="841" spans="1:6" s="56" customFormat="1" ht="17.399999999999999" x14ac:dyDescent="0.3">
      <c r="A841" s="173" t="s">
        <v>4</v>
      </c>
      <c r="B841" s="174" t="s">
        <v>3361</v>
      </c>
      <c r="C841" s="173"/>
      <c r="D841" s="173"/>
      <c r="E841" s="173"/>
      <c r="F841" s="117"/>
    </row>
    <row r="842" spans="1:6" s="57" customFormat="1" ht="18" x14ac:dyDescent="0.3">
      <c r="A842" s="176">
        <v>1</v>
      </c>
      <c r="B842" s="179" t="s">
        <v>3362</v>
      </c>
      <c r="C842" s="176" t="s">
        <v>2</v>
      </c>
      <c r="D842" s="176">
        <v>400</v>
      </c>
      <c r="E842" s="178" t="s">
        <v>4028</v>
      </c>
      <c r="F842" s="118"/>
    </row>
    <row r="843" spans="1:6" s="57" customFormat="1" ht="18" x14ac:dyDescent="0.3">
      <c r="A843" s="176">
        <v>2</v>
      </c>
      <c r="B843" s="179" t="s">
        <v>3363</v>
      </c>
      <c r="C843" s="176" t="s">
        <v>1</v>
      </c>
      <c r="D843" s="176">
        <v>126</v>
      </c>
      <c r="E843" s="178" t="s">
        <v>4029</v>
      </c>
      <c r="F843" s="118"/>
    </row>
    <row r="844" spans="1:6" s="57" customFormat="1" ht="328.8" customHeight="1" x14ac:dyDescent="0.3">
      <c r="A844" s="176">
        <v>3</v>
      </c>
      <c r="B844" s="179" t="s">
        <v>3364</v>
      </c>
      <c r="C844" s="176" t="s">
        <v>1</v>
      </c>
      <c r="D844" s="176">
        <v>70</v>
      </c>
      <c r="E844" s="178" t="s">
        <v>4485</v>
      </c>
      <c r="F844" s="118"/>
    </row>
    <row r="845" spans="1:6" s="57" customFormat="1" ht="18" x14ac:dyDescent="0.3">
      <c r="A845" s="176">
        <v>4</v>
      </c>
      <c r="B845" s="179" t="s">
        <v>3365</v>
      </c>
      <c r="C845" s="176" t="s">
        <v>2</v>
      </c>
      <c r="D845" s="176">
        <v>20</v>
      </c>
      <c r="E845" s="178" t="s">
        <v>4030</v>
      </c>
      <c r="F845" s="118"/>
    </row>
    <row r="846" spans="1:6" s="57" customFormat="1" ht="18" x14ac:dyDescent="0.3">
      <c r="A846" s="176">
        <v>5</v>
      </c>
      <c r="B846" s="179" t="s">
        <v>3366</v>
      </c>
      <c r="C846" s="176" t="s">
        <v>2</v>
      </c>
      <c r="D846" s="176">
        <v>10</v>
      </c>
      <c r="E846" s="178" t="s">
        <v>4030</v>
      </c>
      <c r="F846" s="118"/>
    </row>
    <row r="847" spans="1:6" s="56" customFormat="1" ht="17.399999999999999" x14ac:dyDescent="0.3">
      <c r="A847" s="173" t="s">
        <v>5</v>
      </c>
      <c r="B847" s="195" t="s">
        <v>3367</v>
      </c>
      <c r="C847" s="173"/>
      <c r="D847" s="195"/>
      <c r="E847" s="174"/>
      <c r="F847" s="117"/>
    </row>
    <row r="848" spans="1:6" s="57" customFormat="1" ht="18" x14ac:dyDescent="0.3">
      <c r="A848" s="176">
        <v>1</v>
      </c>
      <c r="B848" s="179" t="s">
        <v>3368</v>
      </c>
      <c r="C848" s="176" t="s">
        <v>2</v>
      </c>
      <c r="D848" s="176">
        <v>7</v>
      </c>
      <c r="E848" s="178" t="s">
        <v>4031</v>
      </c>
      <c r="F848" s="118"/>
    </row>
    <row r="849" spans="1:6" s="57" customFormat="1" ht="18" x14ac:dyDescent="0.3">
      <c r="A849" s="176">
        <v>2</v>
      </c>
      <c r="B849" s="179" t="s">
        <v>3369</v>
      </c>
      <c r="C849" s="176" t="s">
        <v>2</v>
      </c>
      <c r="D849" s="176">
        <v>7</v>
      </c>
      <c r="E849" s="178" t="s">
        <v>4032</v>
      </c>
      <c r="F849" s="118"/>
    </row>
    <row r="850" spans="1:6" s="67" customFormat="1" ht="27" customHeight="1" x14ac:dyDescent="0.3">
      <c r="A850" s="286" t="s">
        <v>4892</v>
      </c>
      <c r="B850" s="286"/>
      <c r="C850" s="286"/>
      <c r="D850" s="286"/>
      <c r="E850" s="286"/>
      <c r="F850" s="128"/>
    </row>
  </sheetData>
  <autoFilter ref="A2:E850" xr:uid="{00000000-0009-0000-0000-000000000000}"/>
  <mergeCells count="2">
    <mergeCell ref="A850:E850"/>
    <mergeCell ref="A1:E1"/>
  </mergeCells>
  <printOptions horizontalCentered="1"/>
  <pageMargins left="0.59055118110236227" right="0.39370078740157483" top="0.78740157480314965" bottom="0.59055118110236227" header="0.31496062992125984" footer="0.19685039370078741"/>
  <pageSetup paperSize="9" scale="99" fitToHeight="0" orientation="landscape" r:id="rId1"/>
  <headerFooter differentFirst="1">
    <oddHeader>&amp;C&amp;"Times New Roman,Regular"&amp;14&amp;P</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57DD-CEF8-4E11-B6E6-761F00A54B21}">
  <dimension ref="A1:B1367"/>
  <sheetViews>
    <sheetView view="pageBreakPreview" zoomScaleNormal="100" zoomScaleSheetLayoutView="100" workbookViewId="0">
      <selection sqref="A1:B1"/>
    </sheetView>
  </sheetViews>
  <sheetFormatPr defaultColWidth="9" defaultRowHeight="14.4" x14ac:dyDescent="0.3"/>
  <cols>
    <col min="1" max="1" width="25.44140625" style="129" customWidth="1"/>
    <col min="2" max="2" width="111.44140625" customWidth="1"/>
  </cols>
  <sheetData>
    <row r="1" spans="1:2" ht="59.4" customHeight="1" x14ac:dyDescent="0.3">
      <c r="A1" s="288" t="s">
        <v>5384</v>
      </c>
      <c r="B1" s="288"/>
    </row>
    <row r="2" spans="1:2" ht="37.799999999999997" customHeight="1" x14ac:dyDescent="0.3">
      <c r="A2" s="234" t="s">
        <v>4457</v>
      </c>
      <c r="B2" s="234" t="s">
        <v>4033</v>
      </c>
    </row>
    <row r="3" spans="1:2" s="69" customFormat="1" ht="17.399999999999999" x14ac:dyDescent="0.3">
      <c r="A3" s="226" t="s">
        <v>3373</v>
      </c>
      <c r="B3" s="227" t="s">
        <v>3399</v>
      </c>
    </row>
    <row r="4" spans="1:2" s="69" customFormat="1" ht="17.399999999999999" x14ac:dyDescent="0.3">
      <c r="A4" s="226" t="s">
        <v>4458</v>
      </c>
      <c r="B4" s="227" t="s">
        <v>3398</v>
      </c>
    </row>
    <row r="5" spans="1:2" s="69" customFormat="1" ht="17.399999999999999" x14ac:dyDescent="0.3">
      <c r="A5" s="235" t="s">
        <v>3403</v>
      </c>
      <c r="B5" s="227" t="s">
        <v>56</v>
      </c>
    </row>
    <row r="6" spans="1:2" s="69" customFormat="1" ht="17.399999999999999" x14ac:dyDescent="0.3">
      <c r="A6" s="207"/>
      <c r="B6" s="216" t="s">
        <v>4135</v>
      </c>
    </row>
    <row r="7" spans="1:2" ht="18" x14ac:dyDescent="0.3">
      <c r="A7" s="141"/>
      <c r="B7" s="228" t="s">
        <v>4440</v>
      </c>
    </row>
    <row r="8" spans="1:2" ht="18" x14ac:dyDescent="0.3">
      <c r="A8" s="141"/>
      <c r="B8" s="142" t="s">
        <v>3374</v>
      </c>
    </row>
    <row r="9" spans="1:2" s="69" customFormat="1" ht="17.399999999999999" x14ac:dyDescent="0.3">
      <c r="A9" s="226"/>
      <c r="B9" s="227" t="s">
        <v>4136</v>
      </c>
    </row>
    <row r="10" spans="1:2" ht="18" x14ac:dyDescent="0.3">
      <c r="A10" s="229"/>
      <c r="B10" s="230" t="s">
        <v>4952</v>
      </c>
    </row>
    <row r="11" spans="1:2" ht="18" x14ac:dyDescent="0.3">
      <c r="A11" s="229"/>
      <c r="B11" s="230" t="s">
        <v>4951</v>
      </c>
    </row>
    <row r="12" spans="1:2" s="69" customFormat="1" ht="17.399999999999999" x14ac:dyDescent="0.3">
      <c r="A12" s="226"/>
      <c r="B12" s="227" t="s">
        <v>4137</v>
      </c>
    </row>
    <row r="13" spans="1:2" ht="18" x14ac:dyDescent="0.3">
      <c r="A13" s="229"/>
      <c r="B13" s="231" t="s">
        <v>3401</v>
      </c>
    </row>
    <row r="14" spans="1:2" ht="18" x14ac:dyDescent="0.3">
      <c r="A14" s="229"/>
      <c r="B14" s="230" t="s">
        <v>4945</v>
      </c>
    </row>
    <row r="15" spans="1:2" ht="18" x14ac:dyDescent="0.3">
      <c r="A15" s="229"/>
      <c r="B15" s="231" t="s">
        <v>4946</v>
      </c>
    </row>
    <row r="16" spans="1:2" ht="18" x14ac:dyDescent="0.3">
      <c r="A16" s="229"/>
      <c r="B16" s="231" t="s">
        <v>3402</v>
      </c>
    </row>
    <row r="17" spans="1:2" ht="18" x14ac:dyDescent="0.3">
      <c r="A17" s="229"/>
      <c r="B17" s="231" t="s">
        <v>4947</v>
      </c>
    </row>
    <row r="18" spans="1:2" s="69" customFormat="1" ht="17.399999999999999" x14ac:dyDescent="0.3">
      <c r="A18" s="207"/>
      <c r="B18" s="216" t="s">
        <v>4141</v>
      </c>
    </row>
    <row r="19" spans="1:2" s="69" customFormat="1" ht="36" x14ac:dyDescent="0.3">
      <c r="A19" s="207"/>
      <c r="B19" s="228" t="s">
        <v>4466</v>
      </c>
    </row>
    <row r="20" spans="1:2" s="69" customFormat="1" ht="18" x14ac:dyDescent="0.35">
      <c r="A20" s="207"/>
      <c r="B20" s="236" t="s">
        <v>4468</v>
      </c>
    </row>
    <row r="21" spans="1:2" s="69" customFormat="1" ht="18" x14ac:dyDescent="0.35">
      <c r="A21" s="207"/>
      <c r="B21" s="236" t="s">
        <v>4469</v>
      </c>
    </row>
    <row r="22" spans="1:2" s="69" customFormat="1" ht="18" x14ac:dyDescent="0.35">
      <c r="A22" s="207"/>
      <c r="B22" s="236" t="s">
        <v>4470</v>
      </c>
    </row>
    <row r="23" spans="1:2" s="69" customFormat="1" ht="36" x14ac:dyDescent="0.35">
      <c r="A23" s="207"/>
      <c r="B23" s="236" t="s">
        <v>4467</v>
      </c>
    </row>
    <row r="24" spans="1:2" s="69" customFormat="1" ht="17.399999999999999" x14ac:dyDescent="0.3">
      <c r="A24" s="237" t="s">
        <v>3404</v>
      </c>
      <c r="B24" s="216" t="s">
        <v>4494</v>
      </c>
    </row>
    <row r="25" spans="1:2" s="69" customFormat="1" ht="17.399999999999999" x14ac:dyDescent="0.3">
      <c r="A25" s="207"/>
      <c r="B25" s="216" t="s">
        <v>4135</v>
      </c>
    </row>
    <row r="26" spans="1:2" s="69" customFormat="1" ht="18" x14ac:dyDescent="0.3">
      <c r="A26" s="207"/>
      <c r="B26" s="228" t="s">
        <v>4440</v>
      </c>
    </row>
    <row r="27" spans="1:2" s="69" customFormat="1" ht="18" x14ac:dyDescent="0.3">
      <c r="A27" s="207"/>
      <c r="B27" s="142" t="s">
        <v>3374</v>
      </c>
    </row>
    <row r="28" spans="1:2" s="69" customFormat="1" ht="17.399999999999999" x14ac:dyDescent="0.3">
      <c r="A28" s="207"/>
      <c r="B28" s="216" t="s">
        <v>4136</v>
      </c>
    </row>
    <row r="29" spans="1:2" ht="18" x14ac:dyDescent="0.3">
      <c r="A29" s="141"/>
      <c r="B29" s="228" t="s">
        <v>3375</v>
      </c>
    </row>
    <row r="30" spans="1:2" ht="18" x14ac:dyDescent="0.3">
      <c r="A30" s="141"/>
      <c r="B30" s="228" t="s">
        <v>4399</v>
      </c>
    </row>
    <row r="31" spans="1:2" ht="18" x14ac:dyDescent="0.3">
      <c r="A31" s="141"/>
      <c r="B31" s="228" t="s">
        <v>4400</v>
      </c>
    </row>
    <row r="32" spans="1:2" ht="18" x14ac:dyDescent="0.3">
      <c r="A32" s="141"/>
      <c r="B32" s="228" t="s">
        <v>4401</v>
      </c>
    </row>
    <row r="33" spans="1:2" ht="18" x14ac:dyDescent="0.3">
      <c r="A33" s="141"/>
      <c r="B33" s="228" t="s">
        <v>4402</v>
      </c>
    </row>
    <row r="34" spans="1:2" ht="18" x14ac:dyDescent="0.3">
      <c r="A34" s="141"/>
      <c r="B34" s="228" t="s">
        <v>4953</v>
      </c>
    </row>
    <row r="35" spans="1:2" s="69" customFormat="1" ht="17.399999999999999" x14ac:dyDescent="0.3">
      <c r="A35" s="207"/>
      <c r="B35" s="216" t="s">
        <v>4137</v>
      </c>
    </row>
    <row r="36" spans="1:2" ht="22.2" customHeight="1" x14ac:dyDescent="0.3">
      <c r="A36" s="141"/>
      <c r="B36" s="228" t="s">
        <v>4108</v>
      </c>
    </row>
    <row r="37" spans="1:2" ht="18" x14ac:dyDescent="0.3">
      <c r="A37" s="141"/>
      <c r="B37" s="142" t="s">
        <v>4106</v>
      </c>
    </row>
    <row r="38" spans="1:2" ht="18" x14ac:dyDescent="0.3">
      <c r="A38" s="141"/>
      <c r="B38" s="228" t="s">
        <v>4948</v>
      </c>
    </row>
    <row r="39" spans="1:2" ht="18" x14ac:dyDescent="0.3">
      <c r="A39" s="141"/>
      <c r="B39" s="142" t="s">
        <v>4107</v>
      </c>
    </row>
    <row r="40" spans="1:2" ht="18" x14ac:dyDescent="0.3">
      <c r="A40" s="141"/>
      <c r="B40" s="228" t="s">
        <v>4949</v>
      </c>
    </row>
    <row r="41" spans="1:2" ht="18" x14ac:dyDescent="0.3">
      <c r="A41" s="141"/>
      <c r="B41" s="228" t="s">
        <v>4950</v>
      </c>
    </row>
    <row r="42" spans="1:2" ht="18" x14ac:dyDescent="0.3">
      <c r="A42" s="141"/>
      <c r="B42" s="228" t="s">
        <v>4109</v>
      </c>
    </row>
    <row r="43" spans="1:2" ht="18" x14ac:dyDescent="0.3">
      <c r="A43" s="141"/>
      <c r="B43" s="228" t="s">
        <v>4973</v>
      </c>
    </row>
    <row r="44" spans="1:2" ht="18" x14ac:dyDescent="0.35">
      <c r="A44" s="141"/>
      <c r="B44" s="238" t="s">
        <v>4967</v>
      </c>
    </row>
    <row r="45" spans="1:2" ht="18" x14ac:dyDescent="0.35">
      <c r="A45" s="141"/>
      <c r="B45" s="238" t="s">
        <v>4968</v>
      </c>
    </row>
    <row r="46" spans="1:2" ht="18" x14ac:dyDescent="0.35">
      <c r="A46" s="141"/>
      <c r="B46" s="238" t="s">
        <v>4969</v>
      </c>
    </row>
    <row r="47" spans="1:2" ht="18" x14ac:dyDescent="0.35">
      <c r="A47" s="141"/>
      <c r="B47" s="238" t="s">
        <v>4970</v>
      </c>
    </row>
    <row r="48" spans="1:2" ht="18" x14ac:dyDescent="0.35">
      <c r="A48" s="141"/>
      <c r="B48" s="238" t="s">
        <v>4971</v>
      </c>
    </row>
    <row r="49" spans="1:2" ht="18" x14ac:dyDescent="0.35">
      <c r="A49" s="141"/>
      <c r="B49" s="238" t="s">
        <v>4972</v>
      </c>
    </row>
    <row r="50" spans="1:2" ht="18" x14ac:dyDescent="0.35">
      <c r="A50" s="141"/>
      <c r="B50" s="239" t="s">
        <v>4974</v>
      </c>
    </row>
    <row r="51" spans="1:2" ht="18" x14ac:dyDescent="0.3">
      <c r="A51" s="141"/>
      <c r="B51" s="216" t="s">
        <v>4141</v>
      </c>
    </row>
    <row r="52" spans="1:2" ht="36" x14ac:dyDescent="0.3">
      <c r="A52" s="141"/>
      <c r="B52" s="228" t="s">
        <v>4466</v>
      </c>
    </row>
    <row r="53" spans="1:2" ht="18" x14ac:dyDescent="0.35">
      <c r="A53" s="141"/>
      <c r="B53" s="236" t="s">
        <v>4468</v>
      </c>
    </row>
    <row r="54" spans="1:2" ht="18" x14ac:dyDescent="0.35">
      <c r="A54" s="141"/>
      <c r="B54" s="236" t="s">
        <v>4469</v>
      </c>
    </row>
    <row r="55" spans="1:2" ht="18" x14ac:dyDescent="0.35">
      <c r="A55" s="141"/>
      <c r="B55" s="236" t="s">
        <v>4470</v>
      </c>
    </row>
    <row r="56" spans="1:2" ht="36" x14ac:dyDescent="0.35">
      <c r="A56" s="141"/>
      <c r="B56" s="236" t="s">
        <v>4471</v>
      </c>
    </row>
    <row r="57" spans="1:2" s="69" customFormat="1" ht="17.399999999999999" x14ac:dyDescent="0.3">
      <c r="A57" s="237" t="s">
        <v>3405</v>
      </c>
      <c r="B57" s="216" t="s">
        <v>51</v>
      </c>
    </row>
    <row r="58" spans="1:2" s="69" customFormat="1" ht="17.399999999999999" x14ac:dyDescent="0.3">
      <c r="A58" s="207"/>
      <c r="B58" s="216" t="s">
        <v>4135</v>
      </c>
    </row>
    <row r="59" spans="1:2" s="69" customFormat="1" ht="18" x14ac:dyDescent="0.3">
      <c r="A59" s="207"/>
      <c r="B59" s="228" t="s">
        <v>4440</v>
      </c>
    </row>
    <row r="60" spans="1:2" s="69" customFormat="1" ht="18" x14ac:dyDescent="0.3">
      <c r="A60" s="207"/>
      <c r="B60" s="142" t="s">
        <v>3374</v>
      </c>
    </row>
    <row r="61" spans="1:2" s="69" customFormat="1" ht="17.399999999999999" x14ac:dyDescent="0.3">
      <c r="A61" s="207"/>
      <c r="B61" s="216" t="s">
        <v>4136</v>
      </c>
    </row>
    <row r="62" spans="1:2" ht="18" x14ac:dyDescent="0.3">
      <c r="A62" s="141"/>
      <c r="B62" s="142" t="s">
        <v>3418</v>
      </c>
    </row>
    <row r="63" spans="1:2" ht="18" x14ac:dyDescent="0.3">
      <c r="A63" s="141"/>
      <c r="B63" s="142" t="s">
        <v>3419</v>
      </c>
    </row>
    <row r="64" spans="1:2" ht="18" x14ac:dyDescent="0.3">
      <c r="A64" s="141"/>
      <c r="B64" s="142" t="s">
        <v>3388</v>
      </c>
    </row>
    <row r="65" spans="1:2" ht="18" x14ac:dyDescent="0.3">
      <c r="A65" s="141"/>
      <c r="B65" s="142" t="s">
        <v>3389</v>
      </c>
    </row>
    <row r="66" spans="1:2" ht="18" x14ac:dyDescent="0.3">
      <c r="A66" s="141"/>
      <c r="B66" s="228" t="s">
        <v>4954</v>
      </c>
    </row>
    <row r="67" spans="1:2" s="69" customFormat="1" ht="17.399999999999999" x14ac:dyDescent="0.3">
      <c r="A67" s="207"/>
      <c r="B67" s="216" t="s">
        <v>4137</v>
      </c>
    </row>
    <row r="68" spans="1:2" ht="18" x14ac:dyDescent="0.3">
      <c r="A68" s="141"/>
      <c r="B68" s="228" t="s">
        <v>4955</v>
      </c>
    </row>
    <row r="69" spans="1:2" ht="18" x14ac:dyDescent="0.3">
      <c r="A69" s="141"/>
      <c r="B69" s="228" t="s">
        <v>4495</v>
      </c>
    </row>
    <row r="70" spans="1:2" ht="18" x14ac:dyDescent="0.3">
      <c r="A70" s="141"/>
      <c r="B70" s="228" t="s">
        <v>4496</v>
      </c>
    </row>
    <row r="71" spans="1:2" ht="18" x14ac:dyDescent="0.3">
      <c r="A71" s="141"/>
      <c r="B71" s="228" t="s">
        <v>4497</v>
      </c>
    </row>
    <row r="72" spans="1:2" ht="18" x14ac:dyDescent="0.3">
      <c r="A72" s="141"/>
      <c r="B72" s="228" t="s">
        <v>4050</v>
      </c>
    </row>
    <row r="73" spans="1:2" ht="18" x14ac:dyDescent="0.3">
      <c r="A73" s="141"/>
      <c r="B73" s="228" t="s">
        <v>4051</v>
      </c>
    </row>
    <row r="74" spans="1:2" ht="18" x14ac:dyDescent="0.3">
      <c r="A74" s="141"/>
      <c r="B74" s="228" t="s">
        <v>4956</v>
      </c>
    </row>
    <row r="75" spans="1:2" ht="18" x14ac:dyDescent="0.3">
      <c r="A75" s="141"/>
      <c r="B75" s="228" t="s">
        <v>4052</v>
      </c>
    </row>
    <row r="76" spans="1:2" ht="18" x14ac:dyDescent="0.3">
      <c r="A76" s="141"/>
      <c r="B76" s="228" t="s">
        <v>4053</v>
      </c>
    </row>
    <row r="77" spans="1:2" ht="18" x14ac:dyDescent="0.3">
      <c r="A77" s="141"/>
      <c r="B77" s="228" t="s">
        <v>4054</v>
      </c>
    </row>
    <row r="78" spans="1:2" ht="18" x14ac:dyDescent="0.3">
      <c r="A78" s="141"/>
      <c r="B78" s="228" t="s">
        <v>4055</v>
      </c>
    </row>
    <row r="79" spans="1:2" ht="18" x14ac:dyDescent="0.3">
      <c r="A79" s="141"/>
      <c r="B79" s="228" t="s">
        <v>4056</v>
      </c>
    </row>
    <row r="80" spans="1:2" ht="18" x14ac:dyDescent="0.3">
      <c r="A80" s="141"/>
      <c r="B80" s="228" t="s">
        <v>4057</v>
      </c>
    </row>
    <row r="81" spans="1:2" ht="18" x14ac:dyDescent="0.3">
      <c r="A81" s="141"/>
      <c r="B81" s="216" t="s">
        <v>4141</v>
      </c>
    </row>
    <row r="82" spans="1:2" ht="36" x14ac:dyDescent="0.3">
      <c r="A82" s="141"/>
      <c r="B82" s="228" t="s">
        <v>4466</v>
      </c>
    </row>
    <row r="83" spans="1:2" ht="18" x14ac:dyDescent="0.35">
      <c r="A83" s="141"/>
      <c r="B83" s="236" t="s">
        <v>4468</v>
      </c>
    </row>
    <row r="84" spans="1:2" ht="18" x14ac:dyDescent="0.35">
      <c r="A84" s="141"/>
      <c r="B84" s="236" t="s">
        <v>4469</v>
      </c>
    </row>
    <row r="85" spans="1:2" ht="18" x14ac:dyDescent="0.35">
      <c r="A85" s="141"/>
      <c r="B85" s="236" t="s">
        <v>4470</v>
      </c>
    </row>
    <row r="86" spans="1:2" ht="36" x14ac:dyDescent="0.35">
      <c r="A86" s="141"/>
      <c r="B86" s="236" t="s">
        <v>4471</v>
      </c>
    </row>
    <row r="87" spans="1:2" s="69" customFormat="1" ht="17.399999999999999" x14ac:dyDescent="0.3">
      <c r="A87" s="237" t="s">
        <v>3406</v>
      </c>
      <c r="B87" s="216" t="s">
        <v>3</v>
      </c>
    </row>
    <row r="88" spans="1:2" s="69" customFormat="1" ht="17.399999999999999" x14ac:dyDescent="0.3">
      <c r="A88" s="207"/>
      <c r="B88" s="216" t="s">
        <v>4454</v>
      </c>
    </row>
    <row r="89" spans="1:2" ht="18" x14ac:dyDescent="0.3">
      <c r="A89" s="141"/>
      <c r="B89" s="228" t="s">
        <v>4957</v>
      </c>
    </row>
    <row r="90" spans="1:2" s="69" customFormat="1" ht="17.399999999999999" x14ac:dyDescent="0.3">
      <c r="A90" s="207"/>
      <c r="B90" s="216" t="s">
        <v>4455</v>
      </c>
    </row>
    <row r="91" spans="1:2" ht="18" x14ac:dyDescent="0.3">
      <c r="A91" s="141"/>
      <c r="B91" s="228" t="s">
        <v>4111</v>
      </c>
    </row>
    <row r="92" spans="1:2" ht="18" x14ac:dyDescent="0.3">
      <c r="A92" s="141"/>
      <c r="B92" s="228" t="s">
        <v>4112</v>
      </c>
    </row>
    <row r="93" spans="1:2" ht="18" x14ac:dyDescent="0.3">
      <c r="A93" s="141"/>
      <c r="B93" s="228" t="s">
        <v>4110</v>
      </c>
    </row>
    <row r="94" spans="1:2" ht="18" x14ac:dyDescent="0.3">
      <c r="A94" s="141"/>
      <c r="B94" s="228" t="s">
        <v>4958</v>
      </c>
    </row>
    <row r="95" spans="1:2" s="69" customFormat="1" ht="17.399999999999999" x14ac:dyDescent="0.3">
      <c r="A95" s="237" t="s">
        <v>3407</v>
      </c>
      <c r="B95" s="216" t="s">
        <v>24</v>
      </c>
    </row>
    <row r="96" spans="1:2" s="69" customFormat="1" ht="17.399999999999999" x14ac:dyDescent="0.3">
      <c r="A96" s="207"/>
      <c r="B96" s="216" t="s">
        <v>4135</v>
      </c>
    </row>
    <row r="97" spans="1:2" s="69" customFormat="1" ht="18" x14ac:dyDescent="0.3">
      <c r="A97" s="207"/>
      <c r="B97" s="228" t="s">
        <v>4440</v>
      </c>
    </row>
    <row r="98" spans="1:2" s="69" customFormat="1" ht="18" x14ac:dyDescent="0.3">
      <c r="A98" s="207"/>
      <c r="B98" s="142" t="s">
        <v>3374</v>
      </c>
    </row>
    <row r="99" spans="1:2" s="69" customFormat="1" ht="17.399999999999999" x14ac:dyDescent="0.3">
      <c r="A99" s="207"/>
      <c r="B99" s="216" t="s">
        <v>4136</v>
      </c>
    </row>
    <row r="100" spans="1:2" ht="18" x14ac:dyDescent="0.3">
      <c r="A100" s="141"/>
      <c r="B100" s="228" t="s">
        <v>4959</v>
      </c>
    </row>
    <row r="101" spans="1:2" ht="18" x14ac:dyDescent="0.3">
      <c r="A101" s="141"/>
      <c r="B101" s="228" t="s">
        <v>4951</v>
      </c>
    </row>
    <row r="102" spans="1:2" s="69" customFormat="1" ht="17.399999999999999" x14ac:dyDescent="0.3">
      <c r="A102" s="207"/>
      <c r="B102" s="216" t="s">
        <v>4137</v>
      </c>
    </row>
    <row r="103" spans="1:2" ht="18" x14ac:dyDescent="0.3">
      <c r="A103" s="141"/>
      <c r="B103" s="228" t="s">
        <v>4960</v>
      </c>
    </row>
    <row r="104" spans="1:2" ht="18" x14ac:dyDescent="0.3">
      <c r="A104" s="141"/>
      <c r="B104" s="228" t="s">
        <v>4113</v>
      </c>
    </row>
    <row r="105" spans="1:2" ht="18" x14ac:dyDescent="0.3">
      <c r="A105" s="141"/>
      <c r="B105" s="228" t="s">
        <v>4114</v>
      </c>
    </row>
    <row r="106" spans="1:2" ht="18" x14ac:dyDescent="0.3">
      <c r="A106" s="141"/>
      <c r="B106" s="228" t="s">
        <v>4966</v>
      </c>
    </row>
    <row r="107" spans="1:2" ht="18" x14ac:dyDescent="0.3">
      <c r="A107" s="141"/>
      <c r="B107" s="216" t="s">
        <v>4141</v>
      </c>
    </row>
    <row r="108" spans="1:2" ht="36" x14ac:dyDescent="0.3">
      <c r="A108" s="141"/>
      <c r="B108" s="228" t="s">
        <v>4466</v>
      </c>
    </row>
    <row r="109" spans="1:2" ht="18" x14ac:dyDescent="0.35">
      <c r="A109" s="141"/>
      <c r="B109" s="236" t="s">
        <v>4468</v>
      </c>
    </row>
    <row r="110" spans="1:2" ht="18" x14ac:dyDescent="0.35">
      <c r="A110" s="141"/>
      <c r="B110" s="236" t="s">
        <v>4469</v>
      </c>
    </row>
    <row r="111" spans="1:2" ht="18" x14ac:dyDescent="0.35">
      <c r="A111" s="141"/>
      <c r="B111" s="236" t="s">
        <v>4470</v>
      </c>
    </row>
    <row r="112" spans="1:2" ht="36" x14ac:dyDescent="0.35">
      <c r="A112" s="141"/>
      <c r="B112" s="236" t="s">
        <v>4467</v>
      </c>
    </row>
    <row r="113" spans="1:2" s="69" customFormat="1" ht="17.399999999999999" x14ac:dyDescent="0.3">
      <c r="A113" s="237" t="s">
        <v>3408</v>
      </c>
      <c r="B113" s="216" t="s">
        <v>57</v>
      </c>
    </row>
    <row r="114" spans="1:2" s="69" customFormat="1" ht="17.399999999999999" x14ac:dyDescent="0.3">
      <c r="A114" s="207"/>
      <c r="B114" s="216" t="s">
        <v>4135</v>
      </c>
    </row>
    <row r="115" spans="1:2" s="69" customFormat="1" ht="18" x14ac:dyDescent="0.3">
      <c r="A115" s="207"/>
      <c r="B115" s="228" t="s">
        <v>4440</v>
      </c>
    </row>
    <row r="116" spans="1:2" s="69" customFormat="1" ht="18" x14ac:dyDescent="0.3">
      <c r="A116" s="207"/>
      <c r="B116" s="142" t="s">
        <v>3374</v>
      </c>
    </row>
    <row r="117" spans="1:2" s="69" customFormat="1" ht="17.399999999999999" x14ac:dyDescent="0.3">
      <c r="A117" s="207"/>
      <c r="B117" s="216" t="s">
        <v>4136</v>
      </c>
    </row>
    <row r="118" spans="1:2" ht="18" x14ac:dyDescent="0.3">
      <c r="A118" s="141"/>
      <c r="B118" s="228" t="s">
        <v>4058</v>
      </c>
    </row>
    <row r="119" spans="1:2" ht="18" x14ac:dyDescent="0.3">
      <c r="A119" s="141"/>
      <c r="B119" s="228" t="s">
        <v>4961</v>
      </c>
    </row>
    <row r="120" spans="1:2" s="69" customFormat="1" ht="17.399999999999999" x14ac:dyDescent="0.3">
      <c r="A120" s="207"/>
      <c r="B120" s="216" t="s">
        <v>4137</v>
      </c>
    </row>
    <row r="121" spans="1:2" ht="18" x14ac:dyDescent="0.3">
      <c r="A121" s="141"/>
      <c r="B121" s="228" t="s">
        <v>3421</v>
      </c>
    </row>
    <row r="122" spans="1:2" ht="18" x14ac:dyDescent="0.3">
      <c r="A122" s="141"/>
      <c r="B122" s="228" t="s">
        <v>3422</v>
      </c>
    </row>
    <row r="123" spans="1:2" ht="18" x14ac:dyDescent="0.3">
      <c r="A123" s="141"/>
      <c r="B123" s="228" t="s">
        <v>3423</v>
      </c>
    </row>
    <row r="124" spans="1:2" ht="18" x14ac:dyDescent="0.3">
      <c r="A124" s="141"/>
      <c r="B124" s="228" t="s">
        <v>3424</v>
      </c>
    </row>
    <row r="125" spans="1:2" ht="18" x14ac:dyDescent="0.3">
      <c r="A125" s="141"/>
      <c r="B125" s="228" t="s">
        <v>3425</v>
      </c>
    </row>
    <row r="126" spans="1:2" ht="18" x14ac:dyDescent="0.3">
      <c r="A126" s="141"/>
      <c r="B126" s="142" t="s">
        <v>3420</v>
      </c>
    </row>
    <row r="127" spans="1:2" ht="18" x14ac:dyDescent="0.3">
      <c r="A127" s="141"/>
      <c r="B127" s="228" t="s">
        <v>3426</v>
      </c>
    </row>
    <row r="128" spans="1:2" ht="18" x14ac:dyDescent="0.3">
      <c r="A128" s="141"/>
      <c r="B128" s="228" t="s">
        <v>3427</v>
      </c>
    </row>
    <row r="129" spans="1:2" ht="18" x14ac:dyDescent="0.3">
      <c r="A129" s="141"/>
      <c r="B129" s="228" t="s">
        <v>3428</v>
      </c>
    </row>
    <row r="130" spans="1:2" ht="18" x14ac:dyDescent="0.3">
      <c r="A130" s="141"/>
      <c r="B130" s="228" t="s">
        <v>4059</v>
      </c>
    </row>
    <row r="131" spans="1:2" ht="18" x14ac:dyDescent="0.3">
      <c r="A131" s="141"/>
      <c r="B131" s="228" t="s">
        <v>4060</v>
      </c>
    </row>
    <row r="132" spans="1:2" ht="18" x14ac:dyDescent="0.3">
      <c r="A132" s="141"/>
      <c r="B132" s="228" t="s">
        <v>4061</v>
      </c>
    </row>
    <row r="133" spans="1:2" ht="18" x14ac:dyDescent="0.3">
      <c r="A133" s="141"/>
      <c r="B133" s="216" t="s">
        <v>4141</v>
      </c>
    </row>
    <row r="134" spans="1:2" ht="36" x14ac:dyDescent="0.3">
      <c r="A134" s="141"/>
      <c r="B134" s="228" t="s">
        <v>4466</v>
      </c>
    </row>
    <row r="135" spans="1:2" ht="18" x14ac:dyDescent="0.35">
      <c r="A135" s="141"/>
      <c r="B135" s="236" t="s">
        <v>4468</v>
      </c>
    </row>
    <row r="136" spans="1:2" ht="18" x14ac:dyDescent="0.35">
      <c r="A136" s="141"/>
      <c r="B136" s="236" t="s">
        <v>4469</v>
      </c>
    </row>
    <row r="137" spans="1:2" ht="18" x14ac:dyDescent="0.35">
      <c r="A137" s="141"/>
      <c r="B137" s="236" t="s">
        <v>4470</v>
      </c>
    </row>
    <row r="138" spans="1:2" ht="36" x14ac:dyDescent="0.35">
      <c r="A138" s="141"/>
      <c r="B138" s="236" t="s">
        <v>4471</v>
      </c>
    </row>
    <row r="139" spans="1:2" s="69" customFormat="1" ht="17.399999999999999" x14ac:dyDescent="0.3">
      <c r="A139" s="237" t="s">
        <v>3409</v>
      </c>
      <c r="B139" s="216" t="s">
        <v>37</v>
      </c>
    </row>
    <row r="140" spans="1:2" s="69" customFormat="1" ht="17.399999999999999" x14ac:dyDescent="0.3">
      <c r="A140" s="207"/>
      <c r="B140" s="216" t="s">
        <v>4135</v>
      </c>
    </row>
    <row r="141" spans="1:2" s="69" customFormat="1" ht="18" x14ac:dyDescent="0.3">
      <c r="A141" s="207"/>
      <c r="B141" s="228" t="s">
        <v>4440</v>
      </c>
    </row>
    <row r="142" spans="1:2" s="69" customFormat="1" ht="18" x14ac:dyDescent="0.3">
      <c r="A142" s="207"/>
      <c r="B142" s="142" t="s">
        <v>3374</v>
      </c>
    </row>
    <row r="143" spans="1:2" s="69" customFormat="1" ht="17.399999999999999" x14ac:dyDescent="0.3">
      <c r="A143" s="207"/>
      <c r="B143" s="216" t="s">
        <v>4136</v>
      </c>
    </row>
    <row r="144" spans="1:2" ht="18" x14ac:dyDescent="0.3">
      <c r="A144" s="141"/>
      <c r="B144" s="228" t="s">
        <v>3387</v>
      </c>
    </row>
    <row r="145" spans="1:2" ht="18" x14ac:dyDescent="0.3">
      <c r="A145" s="141"/>
      <c r="B145" s="228" t="s">
        <v>4115</v>
      </c>
    </row>
    <row r="146" spans="1:2" s="69" customFormat="1" ht="17.399999999999999" x14ac:dyDescent="0.3">
      <c r="A146" s="207"/>
      <c r="B146" s="216" t="s">
        <v>4137</v>
      </c>
    </row>
    <row r="147" spans="1:2" ht="18" x14ac:dyDescent="0.3">
      <c r="A147" s="141"/>
      <c r="B147" s="228" t="s">
        <v>4962</v>
      </c>
    </row>
    <row r="148" spans="1:2" ht="18" x14ac:dyDescent="0.3">
      <c r="A148" s="141"/>
      <c r="B148" s="228" t="s">
        <v>3385</v>
      </c>
    </row>
    <row r="149" spans="1:2" ht="18" x14ac:dyDescent="0.3">
      <c r="A149" s="141"/>
      <c r="B149" s="228" t="s">
        <v>4116</v>
      </c>
    </row>
    <row r="150" spans="1:2" ht="18" x14ac:dyDescent="0.3">
      <c r="A150" s="141"/>
      <c r="B150" s="228" t="s">
        <v>4117</v>
      </c>
    </row>
    <row r="151" spans="1:2" ht="18" x14ac:dyDescent="0.3">
      <c r="A151" s="141"/>
      <c r="B151" s="228" t="s">
        <v>4498</v>
      </c>
    </row>
    <row r="152" spans="1:2" ht="18" x14ac:dyDescent="0.3">
      <c r="A152" s="141"/>
      <c r="B152" s="228" t="s">
        <v>4118</v>
      </c>
    </row>
    <row r="153" spans="1:2" ht="18" x14ac:dyDescent="0.3">
      <c r="A153" s="141"/>
      <c r="B153" s="228" t="s">
        <v>4119</v>
      </c>
    </row>
    <row r="154" spans="1:2" ht="18" x14ac:dyDescent="0.3">
      <c r="A154" s="141"/>
      <c r="B154" s="228" t="s">
        <v>3386</v>
      </c>
    </row>
    <row r="155" spans="1:2" ht="18" x14ac:dyDescent="0.3">
      <c r="A155" s="141"/>
      <c r="B155" s="228" t="s">
        <v>4120</v>
      </c>
    </row>
    <row r="156" spans="1:2" ht="18" x14ac:dyDescent="0.3">
      <c r="A156" s="141"/>
      <c r="B156" s="228" t="s">
        <v>4121</v>
      </c>
    </row>
    <row r="157" spans="1:2" ht="18" x14ac:dyDescent="0.3">
      <c r="A157" s="141"/>
      <c r="B157" s="228" t="s">
        <v>4122</v>
      </c>
    </row>
    <row r="158" spans="1:2" ht="18" x14ac:dyDescent="0.3">
      <c r="A158" s="141"/>
      <c r="B158" s="228" t="s">
        <v>4123</v>
      </c>
    </row>
    <row r="159" spans="1:2" ht="18" x14ac:dyDescent="0.3">
      <c r="A159" s="141"/>
      <c r="B159" s="228" t="s">
        <v>4963</v>
      </c>
    </row>
    <row r="160" spans="1:2" ht="18" x14ac:dyDescent="0.3">
      <c r="A160" s="141"/>
      <c r="B160" s="228" t="s">
        <v>4499</v>
      </c>
    </row>
    <row r="161" spans="1:2" ht="18" x14ac:dyDescent="0.3">
      <c r="A161" s="141"/>
      <c r="B161" s="216" t="s">
        <v>4141</v>
      </c>
    </row>
    <row r="162" spans="1:2" ht="36" x14ac:dyDescent="0.3">
      <c r="A162" s="141"/>
      <c r="B162" s="228" t="s">
        <v>4466</v>
      </c>
    </row>
    <row r="163" spans="1:2" ht="18" x14ac:dyDescent="0.35">
      <c r="A163" s="141"/>
      <c r="B163" s="236" t="s">
        <v>4468</v>
      </c>
    </row>
    <row r="164" spans="1:2" ht="18" x14ac:dyDescent="0.35">
      <c r="A164" s="141"/>
      <c r="B164" s="236" t="s">
        <v>4469</v>
      </c>
    </row>
    <row r="165" spans="1:2" ht="18" x14ac:dyDescent="0.35">
      <c r="A165" s="141"/>
      <c r="B165" s="236" t="s">
        <v>4470</v>
      </c>
    </row>
    <row r="166" spans="1:2" ht="36" x14ac:dyDescent="0.35">
      <c r="A166" s="141"/>
      <c r="B166" s="236" t="s">
        <v>4471</v>
      </c>
    </row>
    <row r="167" spans="1:2" s="69" customFormat="1" ht="17.399999999999999" x14ac:dyDescent="0.3">
      <c r="A167" s="237" t="s">
        <v>3410</v>
      </c>
      <c r="B167" s="216" t="s">
        <v>50</v>
      </c>
    </row>
    <row r="168" spans="1:2" s="69" customFormat="1" ht="17.399999999999999" x14ac:dyDescent="0.3">
      <c r="A168" s="207"/>
      <c r="B168" s="216" t="s">
        <v>4135</v>
      </c>
    </row>
    <row r="169" spans="1:2" s="69" customFormat="1" ht="18" x14ac:dyDescent="0.3">
      <c r="A169" s="207"/>
      <c r="B169" s="228" t="s">
        <v>4440</v>
      </c>
    </row>
    <row r="170" spans="1:2" s="69" customFormat="1" ht="18" x14ac:dyDescent="0.3">
      <c r="A170" s="207"/>
      <c r="B170" s="142" t="s">
        <v>3374</v>
      </c>
    </row>
    <row r="171" spans="1:2" ht="18" x14ac:dyDescent="0.3">
      <c r="A171" s="141"/>
      <c r="B171" s="216" t="s">
        <v>4441</v>
      </c>
    </row>
    <row r="172" spans="1:2" ht="18" x14ac:dyDescent="0.3">
      <c r="A172" s="141"/>
      <c r="B172" s="228" t="s">
        <v>4964</v>
      </c>
    </row>
    <row r="173" spans="1:2" ht="18" x14ac:dyDescent="0.3">
      <c r="A173" s="141"/>
      <c r="B173" s="228" t="s">
        <v>4062</v>
      </c>
    </row>
    <row r="174" spans="1:2" ht="18" x14ac:dyDescent="0.3">
      <c r="A174" s="141"/>
      <c r="B174" s="228" t="s">
        <v>4066</v>
      </c>
    </row>
    <row r="175" spans="1:2" ht="18" x14ac:dyDescent="0.3">
      <c r="A175" s="141"/>
      <c r="B175" s="228" t="s">
        <v>4063</v>
      </c>
    </row>
    <row r="176" spans="1:2" ht="18" x14ac:dyDescent="0.3">
      <c r="A176" s="141"/>
      <c r="B176" s="228" t="s">
        <v>4064</v>
      </c>
    </row>
    <row r="177" spans="1:2" ht="18" x14ac:dyDescent="0.3">
      <c r="A177" s="141"/>
      <c r="B177" s="228" t="s">
        <v>4065</v>
      </c>
    </row>
    <row r="178" spans="1:2" ht="18" x14ac:dyDescent="0.3">
      <c r="A178" s="141"/>
      <c r="B178" s="216" t="s">
        <v>4137</v>
      </c>
    </row>
    <row r="179" spans="1:2" ht="18" x14ac:dyDescent="0.3">
      <c r="A179" s="141"/>
      <c r="B179" s="228" t="s">
        <v>4067</v>
      </c>
    </row>
    <row r="180" spans="1:2" ht="18" x14ac:dyDescent="0.3">
      <c r="A180" s="141"/>
      <c r="B180" s="228" t="s">
        <v>4068</v>
      </c>
    </row>
    <row r="181" spans="1:2" ht="18" x14ac:dyDescent="0.3">
      <c r="A181" s="141"/>
      <c r="B181" s="228" t="s">
        <v>4965</v>
      </c>
    </row>
    <row r="182" spans="1:2" ht="18" x14ac:dyDescent="0.3">
      <c r="A182" s="141"/>
      <c r="B182" s="228" t="s">
        <v>4069</v>
      </c>
    </row>
    <row r="183" spans="1:2" ht="18" x14ac:dyDescent="0.3">
      <c r="A183" s="141"/>
      <c r="B183" s="228" t="s">
        <v>4070</v>
      </c>
    </row>
    <row r="184" spans="1:2" ht="18" x14ac:dyDescent="0.3">
      <c r="A184" s="141"/>
      <c r="B184" s="228" t="s">
        <v>4071</v>
      </c>
    </row>
    <row r="185" spans="1:2" ht="18" x14ac:dyDescent="0.3">
      <c r="A185" s="141"/>
      <c r="B185" s="228" t="s">
        <v>4072</v>
      </c>
    </row>
    <row r="186" spans="1:2" ht="18" x14ac:dyDescent="0.3">
      <c r="A186" s="141"/>
      <c r="B186" s="228" t="s">
        <v>4073</v>
      </c>
    </row>
    <row r="187" spans="1:2" ht="18" x14ac:dyDescent="0.3">
      <c r="A187" s="141"/>
      <c r="B187" s="228" t="s">
        <v>4074</v>
      </c>
    </row>
    <row r="188" spans="1:2" ht="18" x14ac:dyDescent="0.3">
      <c r="A188" s="141"/>
      <c r="B188" s="228" t="s">
        <v>4075</v>
      </c>
    </row>
    <row r="189" spans="1:2" ht="18" x14ac:dyDescent="0.3">
      <c r="A189" s="141"/>
      <c r="B189" s="228" t="s">
        <v>4076</v>
      </c>
    </row>
    <row r="190" spans="1:2" ht="18" x14ac:dyDescent="0.3">
      <c r="A190" s="141"/>
      <c r="B190" s="228" t="s">
        <v>4077</v>
      </c>
    </row>
    <row r="191" spans="1:2" ht="18" x14ac:dyDescent="0.3">
      <c r="A191" s="141"/>
      <c r="B191" s="228" t="s">
        <v>4078</v>
      </c>
    </row>
    <row r="192" spans="1:2" ht="18" x14ac:dyDescent="0.3">
      <c r="A192" s="141"/>
      <c r="B192" s="228" t="s">
        <v>4079</v>
      </c>
    </row>
    <row r="193" spans="1:2" ht="18" x14ac:dyDescent="0.3">
      <c r="A193" s="141"/>
      <c r="B193" s="216" t="s">
        <v>4141</v>
      </c>
    </row>
    <row r="194" spans="1:2" ht="36" x14ac:dyDescent="0.3">
      <c r="A194" s="141"/>
      <c r="B194" s="228" t="s">
        <v>4466</v>
      </c>
    </row>
    <row r="195" spans="1:2" ht="18" x14ac:dyDescent="0.35">
      <c r="A195" s="141"/>
      <c r="B195" s="236" t="s">
        <v>4468</v>
      </c>
    </row>
    <row r="196" spans="1:2" ht="18" x14ac:dyDescent="0.35">
      <c r="A196" s="141"/>
      <c r="B196" s="236" t="s">
        <v>4469</v>
      </c>
    </row>
    <row r="197" spans="1:2" ht="18" x14ac:dyDescent="0.35">
      <c r="A197" s="141"/>
      <c r="B197" s="236" t="s">
        <v>4470</v>
      </c>
    </row>
    <row r="198" spans="1:2" ht="36" x14ac:dyDescent="0.35">
      <c r="A198" s="141"/>
      <c r="B198" s="236" t="s">
        <v>4471</v>
      </c>
    </row>
    <row r="199" spans="1:2" s="69" customFormat="1" ht="17.399999999999999" x14ac:dyDescent="0.3">
      <c r="A199" s="237" t="s">
        <v>3411</v>
      </c>
      <c r="B199" s="216" t="s">
        <v>55</v>
      </c>
    </row>
    <row r="200" spans="1:2" s="69" customFormat="1" ht="17.399999999999999" x14ac:dyDescent="0.3">
      <c r="A200" s="207"/>
      <c r="B200" s="216" t="s">
        <v>4591</v>
      </c>
    </row>
    <row r="201" spans="1:2" s="69" customFormat="1" ht="18" x14ac:dyDescent="0.3">
      <c r="A201" s="207"/>
      <c r="B201" s="228" t="s">
        <v>4440</v>
      </c>
    </row>
    <row r="202" spans="1:2" s="69" customFormat="1" ht="18" x14ac:dyDescent="0.3">
      <c r="A202" s="207"/>
      <c r="B202" s="142" t="s">
        <v>3374</v>
      </c>
    </row>
    <row r="203" spans="1:2" ht="18" x14ac:dyDescent="0.3">
      <c r="A203" s="141"/>
      <c r="B203" s="232" t="s">
        <v>4592</v>
      </c>
    </row>
    <row r="204" spans="1:2" ht="18" x14ac:dyDescent="0.3">
      <c r="A204" s="141"/>
      <c r="B204" s="228" t="s">
        <v>4580</v>
      </c>
    </row>
    <row r="205" spans="1:2" ht="18" x14ac:dyDescent="0.3">
      <c r="A205" s="141"/>
      <c r="B205" s="228" t="s">
        <v>4581</v>
      </c>
    </row>
    <row r="206" spans="1:2" ht="18" x14ac:dyDescent="0.3">
      <c r="A206" s="141"/>
      <c r="B206" s="228" t="s">
        <v>4582</v>
      </c>
    </row>
    <row r="207" spans="1:2" ht="18" x14ac:dyDescent="0.3">
      <c r="A207" s="141"/>
      <c r="B207" s="228" t="s">
        <v>4593</v>
      </c>
    </row>
    <row r="208" spans="1:2" ht="18" x14ac:dyDescent="0.3">
      <c r="A208" s="141"/>
      <c r="B208" s="228" t="s">
        <v>4583</v>
      </c>
    </row>
    <row r="209" spans="1:2" ht="18" x14ac:dyDescent="0.3">
      <c r="A209" s="141"/>
      <c r="B209" s="228" t="s">
        <v>4584</v>
      </c>
    </row>
    <row r="210" spans="1:2" ht="18" x14ac:dyDescent="0.3">
      <c r="A210" s="141"/>
      <c r="B210" s="228" t="s">
        <v>4585</v>
      </c>
    </row>
    <row r="211" spans="1:2" ht="18" x14ac:dyDescent="0.3">
      <c r="A211" s="141"/>
      <c r="B211" s="228" t="s">
        <v>4586</v>
      </c>
    </row>
    <row r="212" spans="1:2" ht="18" x14ac:dyDescent="0.3">
      <c r="A212" s="141"/>
      <c r="B212" s="228" t="s">
        <v>4587</v>
      </c>
    </row>
    <row r="213" spans="1:2" ht="18" x14ac:dyDescent="0.3">
      <c r="A213" s="141"/>
      <c r="B213" s="228" t="s">
        <v>4588</v>
      </c>
    </row>
    <row r="214" spans="1:2" ht="18" x14ac:dyDescent="0.3">
      <c r="A214" s="141"/>
      <c r="B214" s="228" t="s">
        <v>4589</v>
      </c>
    </row>
    <row r="215" spans="1:2" ht="18" x14ac:dyDescent="0.3">
      <c r="A215" s="141"/>
      <c r="B215" s="228" t="s">
        <v>4590</v>
      </c>
    </row>
    <row r="216" spans="1:2" ht="18" x14ac:dyDescent="0.3">
      <c r="A216" s="141"/>
      <c r="B216" s="232" t="s">
        <v>4160</v>
      </c>
    </row>
    <row r="217" spans="1:2" ht="18" x14ac:dyDescent="0.3">
      <c r="A217" s="141"/>
      <c r="B217" s="228" t="s">
        <v>4598</v>
      </c>
    </row>
    <row r="218" spans="1:2" ht="18" x14ac:dyDescent="0.3">
      <c r="A218" s="141"/>
      <c r="B218" s="228" t="s">
        <v>4599</v>
      </c>
    </row>
    <row r="219" spans="1:2" ht="18" x14ac:dyDescent="0.3">
      <c r="A219" s="141"/>
      <c r="B219" s="228" t="s">
        <v>4600</v>
      </c>
    </row>
    <row r="220" spans="1:2" ht="18" x14ac:dyDescent="0.3">
      <c r="A220" s="141"/>
      <c r="B220" s="228" t="s">
        <v>4601</v>
      </c>
    </row>
    <row r="221" spans="1:2" ht="18" x14ac:dyDescent="0.3">
      <c r="A221" s="141"/>
      <c r="B221" s="228" t="s">
        <v>4602</v>
      </c>
    </row>
    <row r="222" spans="1:2" ht="18" x14ac:dyDescent="0.3">
      <c r="A222" s="141"/>
      <c r="B222" s="228" t="s">
        <v>4603</v>
      </c>
    </row>
    <row r="223" spans="1:2" ht="18" x14ac:dyDescent="0.3">
      <c r="A223" s="141"/>
      <c r="B223" s="228" t="s">
        <v>4604</v>
      </c>
    </row>
    <row r="224" spans="1:2" ht="18" x14ac:dyDescent="0.3">
      <c r="A224" s="141"/>
      <c r="B224" s="228" t="s">
        <v>4597</v>
      </c>
    </row>
    <row r="225" spans="1:2" ht="18" x14ac:dyDescent="0.3">
      <c r="A225" s="141"/>
      <c r="B225" s="228" t="s">
        <v>4605</v>
      </c>
    </row>
    <row r="226" spans="1:2" ht="18" x14ac:dyDescent="0.3">
      <c r="A226" s="141"/>
      <c r="B226" s="228" t="s">
        <v>4606</v>
      </c>
    </row>
    <row r="227" spans="1:2" ht="18" x14ac:dyDescent="0.3">
      <c r="A227" s="141"/>
      <c r="B227" s="228" t="s">
        <v>4607</v>
      </c>
    </row>
    <row r="228" spans="1:2" ht="18" x14ac:dyDescent="0.3">
      <c r="A228" s="141"/>
      <c r="B228" s="228" t="s">
        <v>4608</v>
      </c>
    </row>
    <row r="229" spans="1:2" ht="18" x14ac:dyDescent="0.3">
      <c r="A229" s="141"/>
      <c r="B229" s="228" t="s">
        <v>4596</v>
      </c>
    </row>
    <row r="230" spans="1:2" ht="18" x14ac:dyDescent="0.3">
      <c r="A230" s="141"/>
      <c r="B230" s="228" t="s">
        <v>4595</v>
      </c>
    </row>
    <row r="231" spans="1:2" ht="18" x14ac:dyDescent="0.3">
      <c r="A231" s="141"/>
      <c r="B231" s="228" t="s">
        <v>4594</v>
      </c>
    </row>
    <row r="232" spans="1:2" ht="18" x14ac:dyDescent="0.3">
      <c r="A232" s="141"/>
      <c r="B232" s="216" t="s">
        <v>4141</v>
      </c>
    </row>
    <row r="233" spans="1:2" ht="36" x14ac:dyDescent="0.3">
      <c r="A233" s="141"/>
      <c r="B233" s="228" t="s">
        <v>4466</v>
      </c>
    </row>
    <row r="234" spans="1:2" ht="18" x14ac:dyDescent="0.35">
      <c r="A234" s="141"/>
      <c r="B234" s="236" t="s">
        <v>4468</v>
      </c>
    </row>
    <row r="235" spans="1:2" ht="18" x14ac:dyDescent="0.35">
      <c r="A235" s="141"/>
      <c r="B235" s="236" t="s">
        <v>4469</v>
      </c>
    </row>
    <row r="236" spans="1:2" ht="18" x14ac:dyDescent="0.35">
      <c r="A236" s="141"/>
      <c r="B236" s="236" t="s">
        <v>4470</v>
      </c>
    </row>
    <row r="237" spans="1:2" ht="36" x14ac:dyDescent="0.35">
      <c r="A237" s="141"/>
      <c r="B237" s="236" t="s">
        <v>4467</v>
      </c>
    </row>
    <row r="238" spans="1:2" s="69" customFormat="1" ht="17.399999999999999" x14ac:dyDescent="0.3">
      <c r="A238" s="237" t="s">
        <v>3412</v>
      </c>
      <c r="B238" s="216" t="s">
        <v>38</v>
      </c>
    </row>
    <row r="239" spans="1:2" s="69" customFormat="1" ht="17.399999999999999" x14ac:dyDescent="0.3">
      <c r="A239" s="207"/>
      <c r="B239" s="216" t="s">
        <v>4135</v>
      </c>
    </row>
    <row r="240" spans="1:2" s="69" customFormat="1" ht="18" x14ac:dyDescent="0.3">
      <c r="A240" s="207"/>
      <c r="B240" s="228" t="s">
        <v>4440</v>
      </c>
    </row>
    <row r="241" spans="1:2" s="69" customFormat="1" ht="18" x14ac:dyDescent="0.3">
      <c r="A241" s="207"/>
      <c r="B241" s="142" t="s">
        <v>3374</v>
      </c>
    </row>
    <row r="242" spans="1:2" s="69" customFormat="1" ht="17.399999999999999" x14ac:dyDescent="0.3">
      <c r="A242" s="207"/>
      <c r="B242" s="216" t="s">
        <v>4136</v>
      </c>
    </row>
    <row r="243" spans="1:2" ht="18" x14ac:dyDescent="0.3">
      <c r="A243" s="141"/>
      <c r="B243" s="228" t="s">
        <v>3390</v>
      </c>
    </row>
    <row r="244" spans="1:2" ht="18" x14ac:dyDescent="0.3">
      <c r="A244" s="141"/>
      <c r="B244" s="228" t="s">
        <v>3391</v>
      </c>
    </row>
    <row r="245" spans="1:2" ht="18" x14ac:dyDescent="0.3">
      <c r="A245" s="141"/>
      <c r="B245" s="228" t="s">
        <v>4081</v>
      </c>
    </row>
    <row r="246" spans="1:2" ht="18" x14ac:dyDescent="0.3">
      <c r="A246" s="141"/>
      <c r="B246" s="228" t="s">
        <v>4082</v>
      </c>
    </row>
    <row r="247" spans="1:2" ht="18" x14ac:dyDescent="0.3">
      <c r="A247" s="141"/>
      <c r="B247" s="228" t="s">
        <v>4083</v>
      </c>
    </row>
    <row r="248" spans="1:2" ht="18" x14ac:dyDescent="0.3">
      <c r="A248" s="141"/>
      <c r="B248" s="228" t="s">
        <v>4975</v>
      </c>
    </row>
    <row r="249" spans="1:2" s="69" customFormat="1" ht="17.399999999999999" x14ac:dyDescent="0.3">
      <c r="A249" s="207"/>
      <c r="B249" s="216" t="s">
        <v>4137</v>
      </c>
    </row>
    <row r="250" spans="1:2" ht="18" x14ac:dyDescent="0.3">
      <c r="A250" s="141"/>
      <c r="B250" s="228" t="s">
        <v>4084</v>
      </c>
    </row>
    <row r="251" spans="1:2" ht="18" x14ac:dyDescent="0.3">
      <c r="A251" s="141"/>
      <c r="B251" s="228" t="s">
        <v>4085</v>
      </c>
    </row>
    <row r="252" spans="1:2" ht="18" x14ac:dyDescent="0.3">
      <c r="A252" s="141"/>
      <c r="B252" s="228" t="s">
        <v>4086</v>
      </c>
    </row>
    <row r="253" spans="1:2" ht="54" x14ac:dyDescent="0.3">
      <c r="A253" s="141"/>
      <c r="B253" s="228" t="s">
        <v>4976</v>
      </c>
    </row>
    <row r="254" spans="1:2" ht="36" x14ac:dyDescent="0.3">
      <c r="A254" s="141"/>
      <c r="B254" s="228" t="s">
        <v>4500</v>
      </c>
    </row>
    <row r="255" spans="1:2" ht="36" x14ac:dyDescent="0.3">
      <c r="A255" s="141"/>
      <c r="B255" s="228" t="s">
        <v>4087</v>
      </c>
    </row>
    <row r="256" spans="1:2" ht="36" x14ac:dyDescent="0.3">
      <c r="A256" s="141"/>
      <c r="B256" s="228" t="s">
        <v>4501</v>
      </c>
    </row>
    <row r="257" spans="1:2" ht="18" x14ac:dyDescent="0.3">
      <c r="A257" s="141"/>
      <c r="B257" s="228" t="s">
        <v>4088</v>
      </c>
    </row>
    <row r="258" spans="1:2" ht="36" x14ac:dyDescent="0.3">
      <c r="A258" s="141"/>
      <c r="B258" s="228" t="s">
        <v>4089</v>
      </c>
    </row>
    <row r="259" spans="1:2" ht="18" x14ac:dyDescent="0.3">
      <c r="A259" s="141"/>
      <c r="B259" s="228" t="s">
        <v>4502</v>
      </c>
    </row>
    <row r="260" spans="1:2" ht="18" x14ac:dyDescent="0.3">
      <c r="A260" s="141"/>
      <c r="B260" s="228" t="s">
        <v>4503</v>
      </c>
    </row>
    <row r="261" spans="1:2" ht="18" x14ac:dyDescent="0.3">
      <c r="A261" s="141"/>
      <c r="B261" s="228" t="s">
        <v>4090</v>
      </c>
    </row>
    <row r="262" spans="1:2" ht="18" x14ac:dyDescent="0.3">
      <c r="A262" s="141"/>
      <c r="B262" s="228" t="s">
        <v>4091</v>
      </c>
    </row>
    <row r="263" spans="1:2" ht="18" x14ac:dyDescent="0.3">
      <c r="A263" s="141"/>
      <c r="B263" s="228" t="s">
        <v>4092</v>
      </c>
    </row>
    <row r="264" spans="1:2" ht="18" x14ac:dyDescent="0.3">
      <c r="A264" s="141"/>
      <c r="B264" s="228" t="s">
        <v>4093</v>
      </c>
    </row>
    <row r="265" spans="1:2" ht="18" x14ac:dyDescent="0.3">
      <c r="A265" s="141"/>
      <c r="B265" s="228" t="s">
        <v>4094</v>
      </c>
    </row>
    <row r="266" spans="1:2" ht="18" x14ac:dyDescent="0.3">
      <c r="A266" s="141"/>
      <c r="B266" s="228" t="s">
        <v>4095</v>
      </c>
    </row>
    <row r="267" spans="1:2" ht="18" x14ac:dyDescent="0.3">
      <c r="A267" s="141"/>
      <c r="B267" s="228" t="s">
        <v>4096</v>
      </c>
    </row>
    <row r="268" spans="1:2" ht="18" x14ac:dyDescent="0.3">
      <c r="A268" s="141"/>
      <c r="B268" s="216" t="s">
        <v>4141</v>
      </c>
    </row>
    <row r="269" spans="1:2" ht="36" x14ac:dyDescent="0.3">
      <c r="A269" s="141"/>
      <c r="B269" s="228" t="s">
        <v>4466</v>
      </c>
    </row>
    <row r="270" spans="1:2" ht="18" x14ac:dyDescent="0.35">
      <c r="A270" s="141"/>
      <c r="B270" s="236" t="s">
        <v>4468</v>
      </c>
    </row>
    <row r="271" spans="1:2" ht="18" x14ac:dyDescent="0.35">
      <c r="A271" s="141"/>
      <c r="B271" s="236" t="s">
        <v>4469</v>
      </c>
    </row>
    <row r="272" spans="1:2" ht="18" x14ac:dyDescent="0.35">
      <c r="A272" s="141"/>
      <c r="B272" s="236" t="s">
        <v>4470</v>
      </c>
    </row>
    <row r="273" spans="1:2" ht="36" x14ac:dyDescent="0.35">
      <c r="A273" s="141"/>
      <c r="B273" s="236" t="s">
        <v>4471</v>
      </c>
    </row>
    <row r="274" spans="1:2" s="69" customFormat="1" ht="17.399999999999999" x14ac:dyDescent="0.3">
      <c r="A274" s="237" t="s">
        <v>3413</v>
      </c>
      <c r="B274" s="216" t="s">
        <v>46</v>
      </c>
    </row>
    <row r="275" spans="1:2" s="69" customFormat="1" ht="17.399999999999999" x14ac:dyDescent="0.3">
      <c r="A275" s="207"/>
      <c r="B275" s="216" t="s">
        <v>4135</v>
      </c>
    </row>
    <row r="276" spans="1:2" s="69" customFormat="1" ht="18" x14ac:dyDescent="0.3">
      <c r="A276" s="207"/>
      <c r="B276" s="228" t="s">
        <v>4440</v>
      </c>
    </row>
    <row r="277" spans="1:2" s="69" customFormat="1" ht="18" x14ac:dyDescent="0.3">
      <c r="A277" s="207"/>
      <c r="B277" s="142" t="s">
        <v>3374</v>
      </c>
    </row>
    <row r="278" spans="1:2" s="69" customFormat="1" ht="17.399999999999999" x14ac:dyDescent="0.3">
      <c r="A278" s="207"/>
      <c r="B278" s="216" t="s">
        <v>4136</v>
      </c>
    </row>
    <row r="279" spans="1:2" ht="18" x14ac:dyDescent="0.3">
      <c r="A279" s="141"/>
      <c r="B279" s="228" t="s">
        <v>4977</v>
      </c>
    </row>
    <row r="280" spans="1:2" ht="18" x14ac:dyDescent="0.3">
      <c r="A280" s="141"/>
      <c r="B280" s="228" t="s">
        <v>4982</v>
      </c>
    </row>
    <row r="281" spans="1:2" ht="18" x14ac:dyDescent="0.3">
      <c r="A281" s="141"/>
      <c r="B281" s="228" t="s">
        <v>4978</v>
      </c>
    </row>
    <row r="282" spans="1:2" s="69" customFormat="1" ht="17.399999999999999" x14ac:dyDescent="0.3">
      <c r="A282" s="207"/>
      <c r="B282" s="216" t="s">
        <v>4137</v>
      </c>
    </row>
    <row r="283" spans="1:2" s="69" customFormat="1" ht="18" x14ac:dyDescent="0.3">
      <c r="A283" s="207"/>
      <c r="B283" s="228" t="s">
        <v>4981</v>
      </c>
    </row>
    <row r="284" spans="1:2" ht="18" x14ac:dyDescent="0.3">
      <c r="A284" s="141"/>
      <c r="B284" s="228" t="s">
        <v>4098</v>
      </c>
    </row>
    <row r="285" spans="1:2" ht="18" x14ac:dyDescent="0.3">
      <c r="A285" s="141"/>
      <c r="B285" s="228" t="s">
        <v>4099</v>
      </c>
    </row>
    <row r="286" spans="1:2" ht="18" x14ac:dyDescent="0.3">
      <c r="A286" s="141"/>
      <c r="B286" s="228" t="s">
        <v>4100</v>
      </c>
    </row>
    <row r="287" spans="1:2" ht="18" x14ac:dyDescent="0.3">
      <c r="A287" s="141"/>
      <c r="B287" s="228" t="s">
        <v>4504</v>
      </c>
    </row>
    <row r="288" spans="1:2" ht="18" x14ac:dyDescent="0.3">
      <c r="A288" s="141"/>
      <c r="B288" s="228" t="s">
        <v>4505</v>
      </c>
    </row>
    <row r="289" spans="1:2" ht="18" x14ac:dyDescent="0.3">
      <c r="A289" s="141"/>
      <c r="B289" s="228" t="s">
        <v>4979</v>
      </c>
    </row>
    <row r="290" spans="1:2" ht="18" x14ac:dyDescent="0.3">
      <c r="A290" s="141"/>
      <c r="B290" s="228" t="s">
        <v>4980</v>
      </c>
    </row>
    <row r="291" spans="1:2" ht="18" x14ac:dyDescent="0.3">
      <c r="A291" s="141"/>
      <c r="B291" s="216" t="s">
        <v>4141</v>
      </c>
    </row>
    <row r="292" spans="1:2" ht="36" x14ac:dyDescent="0.3">
      <c r="A292" s="141"/>
      <c r="B292" s="228" t="s">
        <v>4466</v>
      </c>
    </row>
    <row r="293" spans="1:2" ht="18" x14ac:dyDescent="0.35">
      <c r="A293" s="141"/>
      <c r="B293" s="236" t="s">
        <v>4468</v>
      </c>
    </row>
    <row r="294" spans="1:2" ht="18" x14ac:dyDescent="0.35">
      <c r="A294" s="141"/>
      <c r="B294" s="236" t="s">
        <v>4469</v>
      </c>
    </row>
    <row r="295" spans="1:2" ht="18" x14ac:dyDescent="0.35">
      <c r="A295" s="141"/>
      <c r="B295" s="236" t="s">
        <v>4470</v>
      </c>
    </row>
    <row r="296" spans="1:2" ht="36" x14ac:dyDescent="0.35">
      <c r="A296" s="141"/>
      <c r="B296" s="236" t="s">
        <v>4471</v>
      </c>
    </row>
    <row r="297" spans="1:2" s="69" customFormat="1" ht="17.399999999999999" x14ac:dyDescent="0.3">
      <c r="A297" s="237" t="s">
        <v>3414</v>
      </c>
      <c r="B297" s="216" t="s">
        <v>4938</v>
      </c>
    </row>
    <row r="298" spans="1:2" s="69" customFormat="1" ht="17.399999999999999" x14ac:dyDescent="0.3">
      <c r="A298" s="207"/>
      <c r="B298" s="216" t="s">
        <v>4135</v>
      </c>
    </row>
    <row r="299" spans="1:2" s="69" customFormat="1" ht="18" x14ac:dyDescent="0.3">
      <c r="A299" s="207"/>
      <c r="B299" s="228" t="s">
        <v>4440</v>
      </c>
    </row>
    <row r="300" spans="1:2" s="69" customFormat="1" ht="18" x14ac:dyDescent="0.3">
      <c r="A300" s="207"/>
      <c r="B300" s="142" t="s">
        <v>3374</v>
      </c>
    </row>
    <row r="301" spans="1:2" s="69" customFormat="1" ht="17.399999999999999" x14ac:dyDescent="0.3">
      <c r="A301" s="207"/>
      <c r="B301" s="216" t="s">
        <v>4136</v>
      </c>
    </row>
    <row r="302" spans="1:2" ht="18" x14ac:dyDescent="0.3">
      <c r="A302" s="141"/>
      <c r="B302" s="228" t="s">
        <v>4977</v>
      </c>
    </row>
    <row r="303" spans="1:2" ht="18" x14ac:dyDescent="0.3">
      <c r="A303" s="141"/>
      <c r="B303" s="228" t="s">
        <v>4978</v>
      </c>
    </row>
    <row r="304" spans="1:2" s="69" customFormat="1" ht="17.399999999999999" x14ac:dyDescent="0.3">
      <c r="A304" s="207"/>
      <c r="B304" s="216" t="s">
        <v>4137</v>
      </c>
    </row>
    <row r="305" spans="1:2" s="137" customFormat="1" ht="18" x14ac:dyDescent="0.3">
      <c r="A305" s="207"/>
      <c r="B305" s="228" t="s">
        <v>4983</v>
      </c>
    </row>
    <row r="306" spans="1:2" s="137" customFormat="1" ht="18" x14ac:dyDescent="0.3">
      <c r="A306" s="207"/>
      <c r="B306" s="228" t="s">
        <v>4984</v>
      </c>
    </row>
    <row r="307" spans="1:2" s="137" customFormat="1" ht="36" x14ac:dyDescent="0.3">
      <c r="A307" s="207"/>
      <c r="B307" s="228" t="s">
        <v>4985</v>
      </c>
    </row>
    <row r="308" spans="1:2" s="137" customFormat="1" ht="18" x14ac:dyDescent="0.3">
      <c r="A308" s="207"/>
      <c r="B308" s="228" t="s">
        <v>4986</v>
      </c>
    </row>
    <row r="309" spans="1:2" s="138" customFormat="1" ht="18" x14ac:dyDescent="0.35">
      <c r="A309" s="141"/>
      <c r="B309" s="228" t="s">
        <v>4987</v>
      </c>
    </row>
    <row r="310" spans="1:2" s="138" customFormat="1" ht="18" x14ac:dyDescent="0.35">
      <c r="A310" s="141"/>
      <c r="B310" s="228" t="s">
        <v>4988</v>
      </c>
    </row>
    <row r="311" spans="1:2" ht="18" x14ac:dyDescent="0.3">
      <c r="A311" s="141"/>
      <c r="B311" s="216" t="s">
        <v>4141</v>
      </c>
    </row>
    <row r="312" spans="1:2" ht="36" x14ac:dyDescent="0.3">
      <c r="A312" s="141"/>
      <c r="B312" s="228" t="s">
        <v>4466</v>
      </c>
    </row>
    <row r="313" spans="1:2" ht="18" x14ac:dyDescent="0.35">
      <c r="A313" s="141"/>
      <c r="B313" s="236" t="s">
        <v>4468</v>
      </c>
    </row>
    <row r="314" spans="1:2" ht="18" x14ac:dyDescent="0.35">
      <c r="A314" s="141"/>
      <c r="B314" s="236" t="s">
        <v>4469</v>
      </c>
    </row>
    <row r="315" spans="1:2" ht="18" x14ac:dyDescent="0.35">
      <c r="A315" s="141"/>
      <c r="B315" s="236" t="s">
        <v>4470</v>
      </c>
    </row>
    <row r="316" spans="1:2" ht="36" x14ac:dyDescent="0.35">
      <c r="A316" s="141"/>
      <c r="B316" s="236" t="s">
        <v>4471</v>
      </c>
    </row>
    <row r="317" spans="1:2" s="69" customFormat="1" ht="17.399999999999999" x14ac:dyDescent="0.3">
      <c r="A317" s="237" t="s">
        <v>3415</v>
      </c>
      <c r="B317" s="216" t="s">
        <v>39</v>
      </c>
    </row>
    <row r="318" spans="1:2" s="69" customFormat="1" ht="17.399999999999999" x14ac:dyDescent="0.3">
      <c r="A318" s="207"/>
      <c r="B318" s="216" t="s">
        <v>4454</v>
      </c>
    </row>
    <row r="319" spans="1:2" ht="18" x14ac:dyDescent="0.3">
      <c r="A319" s="141"/>
      <c r="B319" s="142" t="s">
        <v>4097</v>
      </c>
    </row>
    <row r="320" spans="1:2" s="69" customFormat="1" ht="17.399999999999999" x14ac:dyDescent="0.3">
      <c r="A320" s="207"/>
      <c r="B320" s="216" t="s">
        <v>4455</v>
      </c>
    </row>
    <row r="321" spans="1:2" ht="18" x14ac:dyDescent="0.3">
      <c r="A321" s="141"/>
      <c r="B321" s="228" t="s">
        <v>4104</v>
      </c>
    </row>
    <row r="322" spans="1:2" ht="18" x14ac:dyDescent="0.3">
      <c r="A322" s="141"/>
      <c r="B322" s="228" t="s">
        <v>4105</v>
      </c>
    </row>
    <row r="323" spans="1:2" ht="18" x14ac:dyDescent="0.3">
      <c r="A323" s="141"/>
      <c r="B323" s="216" t="s">
        <v>4456</v>
      </c>
    </row>
    <row r="324" spans="1:2" ht="36" x14ac:dyDescent="0.3">
      <c r="A324" s="141"/>
      <c r="B324" s="228" t="s">
        <v>4466</v>
      </c>
    </row>
    <row r="325" spans="1:2" ht="18" x14ac:dyDescent="0.35">
      <c r="A325" s="141"/>
      <c r="B325" s="236" t="s">
        <v>4468</v>
      </c>
    </row>
    <row r="326" spans="1:2" s="69" customFormat="1" ht="17.399999999999999" x14ac:dyDescent="0.3">
      <c r="A326" s="237" t="s">
        <v>3416</v>
      </c>
      <c r="B326" s="216" t="s">
        <v>40</v>
      </c>
    </row>
    <row r="327" spans="1:2" s="69" customFormat="1" ht="17.399999999999999" x14ac:dyDescent="0.3">
      <c r="A327" s="207"/>
      <c r="B327" s="216" t="s">
        <v>4135</v>
      </c>
    </row>
    <row r="328" spans="1:2" s="69" customFormat="1" ht="18" x14ac:dyDescent="0.3">
      <c r="A328" s="207"/>
      <c r="B328" s="228" t="s">
        <v>4440</v>
      </c>
    </row>
    <row r="329" spans="1:2" s="69" customFormat="1" ht="18" x14ac:dyDescent="0.3">
      <c r="A329" s="207"/>
      <c r="B329" s="142" t="s">
        <v>3374</v>
      </c>
    </row>
    <row r="330" spans="1:2" s="69" customFormat="1" ht="17.399999999999999" x14ac:dyDescent="0.3">
      <c r="A330" s="207"/>
      <c r="B330" s="216" t="s">
        <v>4442</v>
      </c>
    </row>
    <row r="331" spans="1:2" ht="18" x14ac:dyDescent="0.3">
      <c r="A331" s="141"/>
      <c r="B331" s="142" t="s">
        <v>4506</v>
      </c>
    </row>
    <row r="332" spans="1:2" ht="18" x14ac:dyDescent="0.3">
      <c r="A332" s="141"/>
      <c r="B332" s="142" t="s">
        <v>4507</v>
      </c>
    </row>
    <row r="333" spans="1:2" ht="18" x14ac:dyDescent="0.3">
      <c r="A333" s="141"/>
      <c r="B333" s="142" t="s">
        <v>4508</v>
      </c>
    </row>
    <row r="334" spans="1:2" ht="18" x14ac:dyDescent="0.3">
      <c r="A334" s="141"/>
      <c r="B334" s="142" t="s">
        <v>4509</v>
      </c>
    </row>
    <row r="335" spans="1:2" ht="18" x14ac:dyDescent="0.3">
      <c r="A335" s="141"/>
      <c r="B335" s="142" t="s">
        <v>4510</v>
      </c>
    </row>
    <row r="336" spans="1:2" ht="18" x14ac:dyDescent="0.3">
      <c r="A336" s="141"/>
      <c r="B336" s="142" t="s">
        <v>4511</v>
      </c>
    </row>
    <row r="337" spans="1:2" ht="18" x14ac:dyDescent="0.3">
      <c r="A337" s="141"/>
      <c r="B337" s="142" t="s">
        <v>4512</v>
      </c>
    </row>
    <row r="338" spans="1:2" ht="18" x14ac:dyDescent="0.3">
      <c r="A338" s="141"/>
      <c r="B338" s="142" t="s">
        <v>4513</v>
      </c>
    </row>
    <row r="339" spans="1:2" ht="18" x14ac:dyDescent="0.3">
      <c r="A339" s="141"/>
      <c r="B339" s="142" t="s">
        <v>4514</v>
      </c>
    </row>
    <row r="340" spans="1:2" ht="18" x14ac:dyDescent="0.3">
      <c r="A340" s="141"/>
      <c r="B340" s="142" t="s">
        <v>4515</v>
      </c>
    </row>
    <row r="341" spans="1:2" ht="18" x14ac:dyDescent="0.3">
      <c r="A341" s="141"/>
      <c r="B341" s="142" t="s">
        <v>4516</v>
      </c>
    </row>
    <row r="342" spans="1:2" ht="18" x14ac:dyDescent="0.3">
      <c r="A342" s="141"/>
      <c r="B342" s="142" t="s">
        <v>4517</v>
      </c>
    </row>
    <row r="343" spans="1:2" ht="18" x14ac:dyDescent="0.3">
      <c r="A343" s="141"/>
      <c r="B343" s="142" t="s">
        <v>4518</v>
      </c>
    </row>
    <row r="344" spans="1:2" ht="18" x14ac:dyDescent="0.3">
      <c r="A344" s="141"/>
      <c r="B344" s="142" t="s">
        <v>4519</v>
      </c>
    </row>
    <row r="345" spans="1:2" ht="18" x14ac:dyDescent="0.3">
      <c r="A345" s="141"/>
      <c r="B345" s="142" t="s">
        <v>4520</v>
      </c>
    </row>
    <row r="346" spans="1:2" ht="18" x14ac:dyDescent="0.3">
      <c r="A346" s="141"/>
      <c r="B346" s="142" t="s">
        <v>4521</v>
      </c>
    </row>
    <row r="347" spans="1:2" ht="18" x14ac:dyDescent="0.3">
      <c r="A347" s="141"/>
      <c r="B347" s="142" t="s">
        <v>4522</v>
      </c>
    </row>
    <row r="348" spans="1:2" ht="18" x14ac:dyDescent="0.3">
      <c r="A348" s="141"/>
      <c r="B348" s="142" t="s">
        <v>4523</v>
      </c>
    </row>
    <row r="349" spans="1:2" ht="18" x14ac:dyDescent="0.3">
      <c r="A349" s="141"/>
      <c r="B349" s="142" t="s">
        <v>4524</v>
      </c>
    </row>
    <row r="350" spans="1:2" ht="18" x14ac:dyDescent="0.3">
      <c r="A350" s="141"/>
      <c r="B350" s="142" t="s">
        <v>4525</v>
      </c>
    </row>
    <row r="351" spans="1:2" ht="18" x14ac:dyDescent="0.3">
      <c r="A351" s="141"/>
      <c r="B351" s="142" t="s">
        <v>4526</v>
      </c>
    </row>
    <row r="352" spans="1:2" ht="18" x14ac:dyDescent="0.3">
      <c r="A352" s="141"/>
      <c r="B352" s="142" t="s">
        <v>4527</v>
      </c>
    </row>
    <row r="353" spans="1:2" ht="18" x14ac:dyDescent="0.3">
      <c r="A353" s="141"/>
      <c r="B353" s="142" t="s">
        <v>4528</v>
      </c>
    </row>
    <row r="354" spans="1:2" ht="18" x14ac:dyDescent="0.3">
      <c r="A354" s="141"/>
      <c r="B354" s="142" t="s">
        <v>4529</v>
      </c>
    </row>
    <row r="355" spans="1:2" ht="18" x14ac:dyDescent="0.3">
      <c r="A355" s="141"/>
      <c r="B355" s="142" t="s">
        <v>4530</v>
      </c>
    </row>
    <row r="356" spans="1:2" ht="18" x14ac:dyDescent="0.3">
      <c r="A356" s="141"/>
      <c r="B356" s="142" t="s">
        <v>4531</v>
      </c>
    </row>
    <row r="357" spans="1:2" ht="18" x14ac:dyDescent="0.3">
      <c r="A357" s="141"/>
      <c r="B357" s="142" t="s">
        <v>4532</v>
      </c>
    </row>
    <row r="358" spans="1:2" ht="18" x14ac:dyDescent="0.3">
      <c r="A358" s="141"/>
      <c r="B358" s="142" t="s">
        <v>4533</v>
      </c>
    </row>
    <row r="359" spans="1:2" ht="18" x14ac:dyDescent="0.3">
      <c r="A359" s="141"/>
      <c r="B359" s="142" t="s">
        <v>4534</v>
      </c>
    </row>
    <row r="360" spans="1:2" ht="18" x14ac:dyDescent="0.3">
      <c r="A360" s="141"/>
      <c r="B360" s="142" t="s">
        <v>4535</v>
      </c>
    </row>
    <row r="361" spans="1:2" ht="18" x14ac:dyDescent="0.3">
      <c r="A361" s="141"/>
      <c r="B361" s="142" t="s">
        <v>4536</v>
      </c>
    </row>
    <row r="362" spans="1:2" ht="18" x14ac:dyDescent="0.3">
      <c r="A362" s="141"/>
      <c r="B362" s="142" t="s">
        <v>4537</v>
      </c>
    </row>
    <row r="363" spans="1:2" ht="18" x14ac:dyDescent="0.3">
      <c r="A363" s="141"/>
      <c r="B363" s="142" t="s">
        <v>4538</v>
      </c>
    </row>
    <row r="364" spans="1:2" ht="18" x14ac:dyDescent="0.3">
      <c r="A364" s="141"/>
      <c r="B364" s="142" t="s">
        <v>4539</v>
      </c>
    </row>
    <row r="365" spans="1:2" ht="18" x14ac:dyDescent="0.3">
      <c r="A365" s="141"/>
      <c r="B365" s="142" t="s">
        <v>4540</v>
      </c>
    </row>
    <row r="366" spans="1:2" ht="18" x14ac:dyDescent="0.3">
      <c r="A366" s="141"/>
      <c r="B366" s="142" t="s">
        <v>4541</v>
      </c>
    </row>
    <row r="367" spans="1:2" ht="18" x14ac:dyDescent="0.3">
      <c r="A367" s="141"/>
      <c r="B367" s="142" t="s">
        <v>4542</v>
      </c>
    </row>
    <row r="368" spans="1:2" ht="18" x14ac:dyDescent="0.3">
      <c r="A368" s="141"/>
      <c r="B368" s="142" t="s">
        <v>4543</v>
      </c>
    </row>
    <row r="369" spans="1:2" ht="18" x14ac:dyDescent="0.3">
      <c r="A369" s="141"/>
      <c r="B369" s="142" t="s">
        <v>4544</v>
      </c>
    </row>
    <row r="370" spans="1:2" ht="36" x14ac:dyDescent="0.3">
      <c r="A370" s="141"/>
      <c r="B370" s="142" t="s">
        <v>4545</v>
      </c>
    </row>
    <row r="371" spans="1:2" ht="18" x14ac:dyDescent="0.3">
      <c r="A371" s="141"/>
      <c r="B371" s="142" t="s">
        <v>4546</v>
      </c>
    </row>
    <row r="372" spans="1:2" ht="18" x14ac:dyDescent="0.3">
      <c r="A372" s="141"/>
      <c r="B372" s="142" t="s">
        <v>4547</v>
      </c>
    </row>
    <row r="373" spans="1:2" ht="18" x14ac:dyDescent="0.3">
      <c r="A373" s="141"/>
      <c r="B373" s="142" t="s">
        <v>4548</v>
      </c>
    </row>
    <row r="374" spans="1:2" ht="18" x14ac:dyDescent="0.3">
      <c r="A374" s="141"/>
      <c r="B374" s="142" t="s">
        <v>4549</v>
      </c>
    </row>
    <row r="375" spans="1:2" ht="18" x14ac:dyDescent="0.3">
      <c r="A375" s="141"/>
      <c r="B375" s="142" t="s">
        <v>4550</v>
      </c>
    </row>
    <row r="376" spans="1:2" ht="18" x14ac:dyDescent="0.3">
      <c r="A376" s="141"/>
      <c r="B376" s="142" t="s">
        <v>4124</v>
      </c>
    </row>
    <row r="377" spans="1:2" ht="18" x14ac:dyDescent="0.3">
      <c r="A377" s="141"/>
      <c r="B377" s="142" t="s">
        <v>4551</v>
      </c>
    </row>
    <row r="378" spans="1:2" ht="36" x14ac:dyDescent="0.3">
      <c r="A378" s="141"/>
      <c r="B378" s="142" t="s">
        <v>4552</v>
      </c>
    </row>
    <row r="379" spans="1:2" ht="18" x14ac:dyDescent="0.3">
      <c r="A379" s="141"/>
      <c r="B379" s="142" t="s">
        <v>4553</v>
      </c>
    </row>
    <row r="380" spans="1:2" ht="36" x14ac:dyDescent="0.3">
      <c r="A380" s="141"/>
      <c r="B380" s="142" t="s">
        <v>4554</v>
      </c>
    </row>
    <row r="381" spans="1:2" ht="36" x14ac:dyDescent="0.3">
      <c r="A381" s="141"/>
      <c r="B381" s="142" t="s">
        <v>4555</v>
      </c>
    </row>
    <row r="382" spans="1:2" ht="36" x14ac:dyDescent="0.3">
      <c r="A382" s="141"/>
      <c r="B382" s="142" t="s">
        <v>4556</v>
      </c>
    </row>
    <row r="383" spans="1:2" ht="36" x14ac:dyDescent="0.3">
      <c r="A383" s="141"/>
      <c r="B383" s="142" t="s">
        <v>4557</v>
      </c>
    </row>
    <row r="384" spans="1:2" ht="36" x14ac:dyDescent="0.3">
      <c r="A384" s="141"/>
      <c r="B384" s="142" t="s">
        <v>4558</v>
      </c>
    </row>
    <row r="385" spans="1:2" ht="18" x14ac:dyDescent="0.3">
      <c r="A385" s="141"/>
      <c r="B385" s="142" t="s">
        <v>4559</v>
      </c>
    </row>
    <row r="386" spans="1:2" ht="18" x14ac:dyDescent="0.3">
      <c r="A386" s="141"/>
      <c r="B386" s="142" t="s">
        <v>4125</v>
      </c>
    </row>
    <row r="387" spans="1:2" ht="18" x14ac:dyDescent="0.3">
      <c r="A387" s="141"/>
      <c r="B387" s="142" t="s">
        <v>4560</v>
      </c>
    </row>
    <row r="388" spans="1:2" ht="18" x14ac:dyDescent="0.3">
      <c r="A388" s="141"/>
      <c r="B388" s="142" t="s">
        <v>4126</v>
      </c>
    </row>
    <row r="389" spans="1:2" ht="18" x14ac:dyDescent="0.3">
      <c r="A389" s="141"/>
      <c r="B389" s="216" t="s">
        <v>4141</v>
      </c>
    </row>
    <row r="390" spans="1:2" ht="36" x14ac:dyDescent="0.3">
      <c r="A390" s="141"/>
      <c r="B390" s="228" t="s">
        <v>4466</v>
      </c>
    </row>
    <row r="391" spans="1:2" ht="36" x14ac:dyDescent="0.35">
      <c r="A391" s="141"/>
      <c r="B391" s="236" t="s">
        <v>4471</v>
      </c>
    </row>
    <row r="392" spans="1:2" s="69" customFormat="1" ht="17.399999999999999" x14ac:dyDescent="0.3">
      <c r="A392" s="237" t="s">
        <v>3417</v>
      </c>
      <c r="B392" s="216" t="s">
        <v>49</v>
      </c>
    </row>
    <row r="393" spans="1:2" s="69" customFormat="1" ht="17.399999999999999" x14ac:dyDescent="0.3">
      <c r="A393" s="207"/>
      <c r="B393" s="216" t="s">
        <v>4135</v>
      </c>
    </row>
    <row r="394" spans="1:2" s="69" customFormat="1" ht="18" x14ac:dyDescent="0.3">
      <c r="A394" s="207"/>
      <c r="B394" s="228" t="s">
        <v>4440</v>
      </c>
    </row>
    <row r="395" spans="1:2" s="69" customFormat="1" ht="17.399999999999999" x14ac:dyDescent="0.3">
      <c r="A395" s="207"/>
      <c r="B395" s="216" t="s">
        <v>4136</v>
      </c>
    </row>
    <row r="396" spans="1:2" ht="18" x14ac:dyDescent="0.3">
      <c r="A396" s="141"/>
      <c r="B396" s="228" t="s">
        <v>4989</v>
      </c>
    </row>
    <row r="397" spans="1:2" s="69" customFormat="1" ht="17.399999999999999" x14ac:dyDescent="0.3">
      <c r="A397" s="207"/>
      <c r="B397" s="216" t="s">
        <v>4137</v>
      </c>
    </row>
    <row r="398" spans="1:2" ht="18" x14ac:dyDescent="0.3">
      <c r="A398" s="141"/>
      <c r="B398" s="228" t="s">
        <v>4132</v>
      </c>
    </row>
    <row r="399" spans="1:2" ht="18" x14ac:dyDescent="0.3">
      <c r="A399" s="141"/>
      <c r="B399" s="142" t="s">
        <v>4127</v>
      </c>
    </row>
    <row r="400" spans="1:2" ht="18" x14ac:dyDescent="0.3">
      <c r="A400" s="141"/>
      <c r="B400" s="228" t="s">
        <v>4130</v>
      </c>
    </row>
    <row r="401" spans="1:2" ht="18" x14ac:dyDescent="0.3">
      <c r="A401" s="141"/>
      <c r="B401" s="228" t="s">
        <v>4131</v>
      </c>
    </row>
    <row r="402" spans="1:2" ht="18" x14ac:dyDescent="0.3">
      <c r="A402" s="141"/>
      <c r="B402" s="228" t="s">
        <v>4128</v>
      </c>
    </row>
    <row r="403" spans="1:2" ht="18" x14ac:dyDescent="0.3">
      <c r="A403" s="141"/>
      <c r="B403" s="228" t="s">
        <v>4129</v>
      </c>
    </row>
    <row r="404" spans="1:2" ht="18" x14ac:dyDescent="0.3">
      <c r="A404" s="141"/>
      <c r="B404" s="216" t="s">
        <v>4141</v>
      </c>
    </row>
    <row r="405" spans="1:2" ht="36" x14ac:dyDescent="0.3">
      <c r="A405" s="141"/>
      <c r="B405" s="228" t="s">
        <v>4466</v>
      </c>
    </row>
    <row r="406" spans="1:2" s="69" customFormat="1" ht="17.399999999999999" x14ac:dyDescent="0.3">
      <c r="A406" s="207" t="s">
        <v>4990</v>
      </c>
      <c r="B406" s="216" t="s">
        <v>21</v>
      </c>
    </row>
    <row r="407" spans="1:2" s="69" customFormat="1" ht="34.799999999999997" x14ac:dyDescent="0.3">
      <c r="A407" s="237" t="s">
        <v>3400</v>
      </c>
      <c r="B407" s="216" t="s">
        <v>59</v>
      </c>
    </row>
    <row r="408" spans="1:2" s="69" customFormat="1" ht="17.399999999999999" x14ac:dyDescent="0.3">
      <c r="A408" s="207"/>
      <c r="B408" s="216" t="s">
        <v>4135</v>
      </c>
    </row>
    <row r="409" spans="1:2" s="69" customFormat="1" ht="18" x14ac:dyDescent="0.3">
      <c r="A409" s="207"/>
      <c r="B409" s="228" t="s">
        <v>4440</v>
      </c>
    </row>
    <row r="410" spans="1:2" s="69" customFormat="1" ht="18" x14ac:dyDescent="0.3">
      <c r="A410" s="207"/>
      <c r="B410" s="142" t="s">
        <v>3374</v>
      </c>
    </row>
    <row r="411" spans="1:2" s="69" customFormat="1" ht="17.399999999999999" x14ac:dyDescent="0.3">
      <c r="A411" s="207"/>
      <c r="B411" s="216" t="s">
        <v>4136</v>
      </c>
    </row>
    <row r="412" spans="1:2" ht="18" x14ac:dyDescent="0.3">
      <c r="A412" s="141"/>
      <c r="B412" s="142" t="s">
        <v>3430</v>
      </c>
    </row>
    <row r="413" spans="1:2" s="69" customFormat="1" ht="17.399999999999999" x14ac:dyDescent="0.3">
      <c r="A413" s="207"/>
      <c r="B413" s="216" t="s">
        <v>4160</v>
      </c>
    </row>
    <row r="414" spans="1:2" ht="18" x14ac:dyDescent="0.3">
      <c r="A414" s="141"/>
      <c r="B414" s="142" t="s">
        <v>3431</v>
      </c>
    </row>
    <row r="415" spans="1:2" ht="18" x14ac:dyDescent="0.3">
      <c r="A415" s="141"/>
      <c r="B415" s="228" t="s">
        <v>4101</v>
      </c>
    </row>
    <row r="416" spans="1:2" ht="18" x14ac:dyDescent="0.3">
      <c r="A416" s="141"/>
      <c r="B416" s="228" t="s">
        <v>4102</v>
      </c>
    </row>
    <row r="417" spans="1:2" ht="18" x14ac:dyDescent="0.3">
      <c r="A417" s="141"/>
      <c r="B417" s="228" t="s">
        <v>4561</v>
      </c>
    </row>
    <row r="418" spans="1:2" ht="18" x14ac:dyDescent="0.3">
      <c r="A418" s="141"/>
      <c r="B418" s="228" t="s">
        <v>3432</v>
      </c>
    </row>
    <row r="419" spans="1:2" ht="18" x14ac:dyDescent="0.3">
      <c r="A419" s="141"/>
      <c r="B419" s="228" t="s">
        <v>3433</v>
      </c>
    </row>
    <row r="420" spans="1:2" ht="18" x14ac:dyDescent="0.3">
      <c r="A420" s="141"/>
      <c r="B420" s="228" t="s">
        <v>3434</v>
      </c>
    </row>
    <row r="421" spans="1:2" ht="18" x14ac:dyDescent="0.3">
      <c r="A421" s="141"/>
      <c r="B421" s="228" t="s">
        <v>3435</v>
      </c>
    </row>
    <row r="422" spans="1:2" ht="18" x14ac:dyDescent="0.3">
      <c r="A422" s="141"/>
      <c r="B422" s="228" t="s">
        <v>3436</v>
      </c>
    </row>
    <row r="423" spans="1:2" ht="18" x14ac:dyDescent="0.3">
      <c r="A423" s="141"/>
      <c r="B423" s="216" t="s">
        <v>4141</v>
      </c>
    </row>
    <row r="424" spans="1:2" ht="36" x14ac:dyDescent="0.3">
      <c r="A424" s="141"/>
      <c r="B424" s="228" t="s">
        <v>4466</v>
      </c>
    </row>
    <row r="425" spans="1:2" ht="18" x14ac:dyDescent="0.35">
      <c r="A425" s="141"/>
      <c r="B425" s="236" t="s">
        <v>4468</v>
      </c>
    </row>
    <row r="426" spans="1:2" ht="18" x14ac:dyDescent="0.35">
      <c r="A426" s="141"/>
      <c r="B426" s="236" t="s">
        <v>4469</v>
      </c>
    </row>
    <row r="427" spans="1:2" ht="18" x14ac:dyDescent="0.35">
      <c r="A427" s="141"/>
      <c r="B427" s="236" t="s">
        <v>4470</v>
      </c>
    </row>
    <row r="428" spans="1:2" ht="36" x14ac:dyDescent="0.35">
      <c r="A428" s="141"/>
      <c r="B428" s="236" t="s">
        <v>4471</v>
      </c>
    </row>
    <row r="429" spans="1:2" s="69" customFormat="1" ht="17.399999999999999" x14ac:dyDescent="0.3">
      <c r="A429" s="237" t="s">
        <v>5227</v>
      </c>
      <c r="B429" s="216" t="s">
        <v>54</v>
      </c>
    </row>
    <row r="430" spans="1:2" s="69" customFormat="1" ht="17.399999999999999" x14ac:dyDescent="0.3">
      <c r="A430" s="207"/>
      <c r="B430" s="216" t="s">
        <v>4135</v>
      </c>
    </row>
    <row r="431" spans="1:2" s="69" customFormat="1" ht="18" x14ac:dyDescent="0.3">
      <c r="A431" s="207"/>
      <c r="B431" s="228" t="s">
        <v>4440</v>
      </c>
    </row>
    <row r="432" spans="1:2" s="69" customFormat="1" ht="18" x14ac:dyDescent="0.3">
      <c r="A432" s="207"/>
      <c r="B432" s="142" t="s">
        <v>3374</v>
      </c>
    </row>
    <row r="433" spans="1:2" s="69" customFormat="1" ht="17.399999999999999" x14ac:dyDescent="0.3">
      <c r="A433" s="207"/>
      <c r="B433" s="216" t="s">
        <v>4136</v>
      </c>
    </row>
    <row r="434" spans="1:2" ht="18" x14ac:dyDescent="0.3">
      <c r="A434" s="141"/>
      <c r="B434" s="142" t="s">
        <v>3430</v>
      </c>
    </row>
    <row r="435" spans="1:2" s="69" customFormat="1" ht="17.399999999999999" x14ac:dyDescent="0.3">
      <c r="A435" s="207"/>
      <c r="B435" s="216" t="s">
        <v>4160</v>
      </c>
    </row>
    <row r="436" spans="1:2" ht="36" x14ac:dyDescent="0.3">
      <c r="A436" s="141"/>
      <c r="B436" s="228" t="s">
        <v>5230</v>
      </c>
    </row>
    <row r="437" spans="1:2" ht="18" x14ac:dyDescent="0.3">
      <c r="A437" s="141"/>
      <c r="B437" s="228" t="s">
        <v>5231</v>
      </c>
    </row>
    <row r="438" spans="1:2" ht="18" x14ac:dyDescent="0.3">
      <c r="A438" s="141"/>
      <c r="B438" s="228" t="s">
        <v>5228</v>
      </c>
    </row>
    <row r="439" spans="1:2" ht="18" x14ac:dyDescent="0.3">
      <c r="A439" s="141"/>
      <c r="B439" s="228" t="s">
        <v>5229</v>
      </c>
    </row>
    <row r="440" spans="1:2" ht="18" x14ac:dyDescent="0.3">
      <c r="A440" s="141"/>
      <c r="B440" s="228" t="s">
        <v>5232</v>
      </c>
    </row>
    <row r="441" spans="1:2" ht="18" x14ac:dyDescent="0.3">
      <c r="A441" s="141"/>
      <c r="B441" s="228" t="s">
        <v>5233</v>
      </c>
    </row>
    <row r="442" spans="1:2" ht="18" x14ac:dyDescent="0.3">
      <c r="A442" s="141"/>
      <c r="B442" s="228" t="s">
        <v>5234</v>
      </c>
    </row>
    <row r="443" spans="1:2" ht="18" x14ac:dyDescent="0.3">
      <c r="A443" s="141"/>
      <c r="B443" s="228" t="s">
        <v>5235</v>
      </c>
    </row>
    <row r="444" spans="1:2" ht="18" x14ac:dyDescent="0.3">
      <c r="A444" s="141"/>
      <c r="B444" s="216" t="s">
        <v>4141</v>
      </c>
    </row>
    <row r="445" spans="1:2" ht="36" x14ac:dyDescent="0.3">
      <c r="A445" s="141"/>
      <c r="B445" s="228" t="s">
        <v>4466</v>
      </c>
    </row>
    <row r="446" spans="1:2" ht="18" x14ac:dyDescent="0.35">
      <c r="A446" s="141"/>
      <c r="B446" s="236" t="s">
        <v>4468</v>
      </c>
    </row>
    <row r="447" spans="1:2" ht="18" x14ac:dyDescent="0.35">
      <c r="A447" s="141"/>
      <c r="B447" s="236" t="s">
        <v>4469</v>
      </c>
    </row>
    <row r="448" spans="1:2" ht="18" x14ac:dyDescent="0.35">
      <c r="A448" s="141"/>
      <c r="B448" s="236" t="s">
        <v>4470</v>
      </c>
    </row>
    <row r="449" spans="1:2" ht="36" x14ac:dyDescent="0.35">
      <c r="A449" s="141"/>
      <c r="B449" s="236" t="s">
        <v>4471</v>
      </c>
    </row>
    <row r="450" spans="1:2" s="69" customFormat="1" ht="17.399999999999999" x14ac:dyDescent="0.3">
      <c r="A450" s="207" t="s">
        <v>3393</v>
      </c>
      <c r="B450" s="216" t="s">
        <v>4164</v>
      </c>
    </row>
    <row r="451" spans="1:2" s="69" customFormat="1" ht="17.399999999999999" x14ac:dyDescent="0.3">
      <c r="A451" s="207" t="s">
        <v>4459</v>
      </c>
      <c r="B451" s="216" t="s">
        <v>2291</v>
      </c>
    </row>
    <row r="452" spans="1:2" s="69" customFormat="1" ht="17.399999999999999" x14ac:dyDescent="0.3">
      <c r="A452" s="237" t="s">
        <v>4165</v>
      </c>
      <c r="B452" s="216" t="s">
        <v>4634</v>
      </c>
    </row>
    <row r="453" spans="1:2" s="69" customFormat="1" ht="17.399999999999999" x14ac:dyDescent="0.3">
      <c r="A453" s="207"/>
      <c r="B453" s="216" t="s">
        <v>4135</v>
      </c>
    </row>
    <row r="454" spans="1:2" ht="18" x14ac:dyDescent="0.3">
      <c r="A454" s="141"/>
      <c r="B454" s="228" t="s">
        <v>4440</v>
      </c>
    </row>
    <row r="455" spans="1:2" ht="18" x14ac:dyDescent="0.3">
      <c r="A455" s="141"/>
      <c r="B455" s="142" t="s">
        <v>3374</v>
      </c>
    </row>
    <row r="456" spans="1:2" s="69" customFormat="1" ht="17.399999999999999" x14ac:dyDescent="0.3">
      <c r="A456" s="207"/>
      <c r="B456" s="216" t="s">
        <v>4136</v>
      </c>
    </row>
    <row r="457" spans="1:2" ht="18" x14ac:dyDescent="0.3">
      <c r="A457" s="141"/>
      <c r="B457" s="142" t="s">
        <v>3379</v>
      </c>
    </row>
    <row r="458" spans="1:2" ht="18" x14ac:dyDescent="0.3">
      <c r="A458" s="141"/>
      <c r="B458" s="228" t="s">
        <v>4133</v>
      </c>
    </row>
    <row r="459" spans="1:2" ht="18" x14ac:dyDescent="0.3">
      <c r="A459" s="141"/>
      <c r="B459" s="228" t="s">
        <v>4620</v>
      </c>
    </row>
    <row r="460" spans="1:2" ht="18" x14ac:dyDescent="0.3">
      <c r="A460" s="141"/>
      <c r="B460" s="142" t="s">
        <v>3377</v>
      </c>
    </row>
    <row r="461" spans="1:2" s="69" customFormat="1" ht="17.399999999999999" x14ac:dyDescent="0.3">
      <c r="A461" s="207"/>
      <c r="B461" s="216" t="s">
        <v>4137</v>
      </c>
    </row>
    <row r="462" spans="1:2" ht="18" x14ac:dyDescent="0.3">
      <c r="A462" s="141"/>
      <c r="B462" s="228" t="s">
        <v>4166</v>
      </c>
    </row>
    <row r="463" spans="1:2" ht="18" x14ac:dyDescent="0.3">
      <c r="A463" s="141"/>
      <c r="B463" s="228" t="s">
        <v>4618</v>
      </c>
    </row>
    <row r="464" spans="1:2" ht="18" x14ac:dyDescent="0.3">
      <c r="A464" s="141"/>
      <c r="B464" s="228" t="s">
        <v>4617</v>
      </c>
    </row>
    <row r="465" spans="1:2" ht="18" x14ac:dyDescent="0.3">
      <c r="A465" s="141"/>
      <c r="B465" s="228" t="s">
        <v>4619</v>
      </c>
    </row>
    <row r="466" spans="1:2" ht="18" x14ac:dyDescent="0.3">
      <c r="A466" s="141"/>
      <c r="B466" s="228" t="s">
        <v>4616</v>
      </c>
    </row>
    <row r="467" spans="1:2" ht="18" x14ac:dyDescent="0.3">
      <c r="A467" s="141"/>
      <c r="B467" s="228" t="s">
        <v>4615</v>
      </c>
    </row>
    <row r="468" spans="1:2" ht="18" x14ac:dyDescent="0.3">
      <c r="A468" s="141"/>
      <c r="B468" s="228" t="s">
        <v>4614</v>
      </c>
    </row>
    <row r="469" spans="1:2" ht="18" x14ac:dyDescent="0.3">
      <c r="A469" s="141"/>
      <c r="B469" s="228" t="s">
        <v>4613</v>
      </c>
    </row>
    <row r="470" spans="1:2" ht="18" x14ac:dyDescent="0.3">
      <c r="A470" s="141"/>
      <c r="B470" s="228" t="s">
        <v>4612</v>
      </c>
    </row>
    <row r="471" spans="1:2" ht="18" x14ac:dyDescent="0.3">
      <c r="A471" s="141"/>
      <c r="B471" s="228" t="s">
        <v>4611</v>
      </c>
    </row>
    <row r="472" spans="1:2" ht="18" x14ac:dyDescent="0.3">
      <c r="A472" s="141"/>
      <c r="B472" s="228" t="s">
        <v>4610</v>
      </c>
    </row>
    <row r="473" spans="1:2" ht="18" x14ac:dyDescent="0.3">
      <c r="A473" s="141"/>
      <c r="B473" s="228" t="s">
        <v>4609</v>
      </c>
    </row>
    <row r="474" spans="1:2" ht="18" x14ac:dyDescent="0.3">
      <c r="A474" s="141"/>
      <c r="B474" s="228" t="s">
        <v>4621</v>
      </c>
    </row>
    <row r="475" spans="1:2" ht="18" x14ac:dyDescent="0.3">
      <c r="A475" s="141"/>
      <c r="B475" s="228" t="s">
        <v>4622</v>
      </c>
    </row>
    <row r="476" spans="1:2" ht="18" x14ac:dyDescent="0.3">
      <c r="A476" s="141"/>
      <c r="B476" s="228" t="s">
        <v>4623</v>
      </c>
    </row>
    <row r="477" spans="1:2" ht="18" x14ac:dyDescent="0.3">
      <c r="A477" s="141"/>
      <c r="B477" s="228" t="s">
        <v>4624</v>
      </c>
    </row>
    <row r="478" spans="1:2" ht="18" x14ac:dyDescent="0.3">
      <c r="A478" s="141"/>
      <c r="B478" s="228" t="s">
        <v>4625</v>
      </c>
    </row>
    <row r="479" spans="1:2" ht="18" x14ac:dyDescent="0.3">
      <c r="A479" s="141"/>
      <c r="B479" s="228" t="s">
        <v>4626</v>
      </c>
    </row>
    <row r="480" spans="1:2" ht="18" x14ac:dyDescent="0.3">
      <c r="A480" s="141"/>
      <c r="B480" s="228" t="s">
        <v>4627</v>
      </c>
    </row>
    <row r="481" spans="1:2" ht="18" x14ac:dyDescent="0.3">
      <c r="A481" s="141"/>
      <c r="B481" s="228" t="s">
        <v>4628</v>
      </c>
    </row>
    <row r="482" spans="1:2" ht="18" x14ac:dyDescent="0.3">
      <c r="A482" s="141"/>
      <c r="B482" s="228" t="s">
        <v>4629</v>
      </c>
    </row>
    <row r="483" spans="1:2" ht="18" x14ac:dyDescent="0.3">
      <c r="A483" s="141"/>
      <c r="B483" s="228" t="s">
        <v>4630</v>
      </c>
    </row>
    <row r="484" spans="1:2" s="69" customFormat="1" ht="17.399999999999999" x14ac:dyDescent="0.3">
      <c r="A484" s="207"/>
      <c r="B484" s="216" t="s">
        <v>4141</v>
      </c>
    </row>
    <row r="485" spans="1:2" s="69" customFormat="1" ht="36" x14ac:dyDescent="0.3">
      <c r="A485" s="207"/>
      <c r="B485" s="228" t="s">
        <v>4466</v>
      </c>
    </row>
    <row r="486" spans="1:2" s="69" customFormat="1" ht="18" x14ac:dyDescent="0.35">
      <c r="A486" s="207"/>
      <c r="B486" s="236" t="s">
        <v>4468</v>
      </c>
    </row>
    <row r="487" spans="1:2" s="69" customFormat="1" ht="18" x14ac:dyDescent="0.35">
      <c r="A487" s="207"/>
      <c r="B487" s="236" t="s">
        <v>4469</v>
      </c>
    </row>
    <row r="488" spans="1:2" s="69" customFormat="1" ht="18" x14ac:dyDescent="0.35">
      <c r="A488" s="207"/>
      <c r="B488" s="236" t="s">
        <v>4470</v>
      </c>
    </row>
    <row r="489" spans="1:2" s="69" customFormat="1" ht="36" x14ac:dyDescent="0.35">
      <c r="A489" s="207"/>
      <c r="B489" s="236" t="s">
        <v>4467</v>
      </c>
    </row>
    <row r="490" spans="1:2" s="69" customFormat="1" ht="17.399999999999999" x14ac:dyDescent="0.3">
      <c r="A490" s="237" t="s">
        <v>4991</v>
      </c>
      <c r="B490" s="216" t="s">
        <v>4992</v>
      </c>
    </row>
    <row r="491" spans="1:2" s="69" customFormat="1" ht="17.399999999999999" x14ac:dyDescent="0.3">
      <c r="A491" s="207"/>
      <c r="B491" s="216" t="s">
        <v>4135</v>
      </c>
    </row>
    <row r="492" spans="1:2" ht="18" x14ac:dyDescent="0.3">
      <c r="A492" s="141"/>
      <c r="B492" s="228" t="s">
        <v>4440</v>
      </c>
    </row>
    <row r="493" spans="1:2" ht="18" x14ac:dyDescent="0.3">
      <c r="A493" s="141"/>
      <c r="B493" s="142" t="s">
        <v>3374</v>
      </c>
    </row>
    <row r="494" spans="1:2" s="69" customFormat="1" ht="17.399999999999999" x14ac:dyDescent="0.3">
      <c r="A494" s="207"/>
      <c r="B494" s="216" t="s">
        <v>4136</v>
      </c>
    </row>
    <row r="495" spans="1:2" ht="18" x14ac:dyDescent="0.3">
      <c r="A495" s="141"/>
      <c r="B495" s="142" t="s">
        <v>3379</v>
      </c>
    </row>
    <row r="496" spans="1:2" ht="18" x14ac:dyDescent="0.3">
      <c r="A496" s="141"/>
      <c r="B496" s="228" t="s">
        <v>4133</v>
      </c>
    </row>
    <row r="497" spans="1:2" ht="18" x14ac:dyDescent="0.3">
      <c r="A497" s="141"/>
      <c r="B497" s="142" t="s">
        <v>3377</v>
      </c>
    </row>
    <row r="498" spans="1:2" ht="18" x14ac:dyDescent="0.3">
      <c r="A498" s="141"/>
      <c r="B498" s="228" t="s">
        <v>4993</v>
      </c>
    </row>
    <row r="499" spans="1:2" s="69" customFormat="1" ht="17.399999999999999" x14ac:dyDescent="0.3">
      <c r="A499" s="207"/>
      <c r="B499" s="216" t="s">
        <v>4137</v>
      </c>
    </row>
    <row r="500" spans="1:2" ht="18" x14ac:dyDescent="0.3">
      <c r="A500" s="141"/>
      <c r="B500" s="228" t="s">
        <v>5334</v>
      </c>
    </row>
    <row r="501" spans="1:2" s="69" customFormat="1" ht="18" x14ac:dyDescent="0.35">
      <c r="A501" s="207"/>
      <c r="B501" s="236" t="s">
        <v>5333</v>
      </c>
    </row>
    <row r="502" spans="1:2" s="69" customFormat="1" ht="18" x14ac:dyDescent="0.35">
      <c r="A502" s="207"/>
      <c r="B502" s="236" t="s">
        <v>5366</v>
      </c>
    </row>
    <row r="503" spans="1:2" s="69" customFormat="1" ht="18" x14ac:dyDescent="0.35">
      <c r="A503" s="207"/>
      <c r="B503" s="236" t="s">
        <v>5365</v>
      </c>
    </row>
    <row r="504" spans="1:2" s="69" customFormat="1" ht="18" x14ac:dyDescent="0.35">
      <c r="A504" s="207"/>
      <c r="B504" s="236" t="s">
        <v>5367</v>
      </c>
    </row>
    <row r="505" spans="1:2" s="69" customFormat="1" ht="18" x14ac:dyDescent="0.35">
      <c r="A505" s="207"/>
      <c r="B505" s="236" t="s">
        <v>5368</v>
      </c>
    </row>
    <row r="506" spans="1:2" s="69" customFormat="1" ht="18" x14ac:dyDescent="0.35">
      <c r="A506" s="207"/>
      <c r="B506" s="236" t="s">
        <v>5364</v>
      </c>
    </row>
    <row r="507" spans="1:2" s="69" customFormat="1" ht="18" x14ac:dyDescent="0.35">
      <c r="A507" s="207"/>
      <c r="B507" s="236" t="s">
        <v>5369</v>
      </c>
    </row>
    <row r="508" spans="1:2" s="69" customFormat="1" ht="17.399999999999999" x14ac:dyDescent="0.3">
      <c r="A508" s="207"/>
      <c r="B508" s="240" t="s">
        <v>4141</v>
      </c>
    </row>
    <row r="509" spans="1:2" s="69" customFormat="1" ht="36" x14ac:dyDescent="0.35">
      <c r="A509" s="207"/>
      <c r="B509" s="236" t="s">
        <v>4466</v>
      </c>
    </row>
    <row r="510" spans="1:2" s="69" customFormat="1" ht="18" x14ac:dyDescent="0.35">
      <c r="A510" s="207"/>
      <c r="B510" s="236" t="s">
        <v>4468</v>
      </c>
    </row>
    <row r="511" spans="1:2" s="69" customFormat="1" ht="18" x14ac:dyDescent="0.35">
      <c r="A511" s="207"/>
      <c r="B511" s="236" t="s">
        <v>4469</v>
      </c>
    </row>
    <row r="512" spans="1:2" s="69" customFormat="1" ht="18" x14ac:dyDescent="0.35">
      <c r="A512" s="207"/>
      <c r="B512" s="236" t="s">
        <v>4470</v>
      </c>
    </row>
    <row r="513" spans="1:2" s="69" customFormat="1" ht="36" x14ac:dyDescent="0.35">
      <c r="A513" s="207"/>
      <c r="B513" s="236" t="s">
        <v>4467</v>
      </c>
    </row>
    <row r="514" spans="1:2" s="69" customFormat="1" ht="17.399999999999999" x14ac:dyDescent="0.3">
      <c r="A514" s="237" t="s">
        <v>4168</v>
      </c>
      <c r="B514" s="216" t="s">
        <v>2294</v>
      </c>
    </row>
    <row r="515" spans="1:2" s="69" customFormat="1" ht="17.399999999999999" x14ac:dyDescent="0.3">
      <c r="A515" s="207"/>
      <c r="B515" s="216" t="s">
        <v>4135</v>
      </c>
    </row>
    <row r="516" spans="1:2" ht="18" x14ac:dyDescent="0.3">
      <c r="A516" s="141"/>
      <c r="B516" s="228" t="s">
        <v>4440</v>
      </c>
    </row>
    <row r="517" spans="1:2" ht="18" x14ac:dyDescent="0.3">
      <c r="A517" s="141"/>
      <c r="B517" s="142" t="s">
        <v>3374</v>
      </c>
    </row>
    <row r="518" spans="1:2" s="69" customFormat="1" ht="17.399999999999999" x14ac:dyDescent="0.3">
      <c r="A518" s="207"/>
      <c r="B518" s="216" t="s">
        <v>4136</v>
      </c>
    </row>
    <row r="519" spans="1:2" ht="18" x14ac:dyDescent="0.3">
      <c r="A519" s="141"/>
      <c r="B519" s="142" t="s">
        <v>3379</v>
      </c>
    </row>
    <row r="520" spans="1:2" ht="18" x14ac:dyDescent="0.3">
      <c r="A520" s="141"/>
      <c r="B520" s="142" t="s">
        <v>4133</v>
      </c>
    </row>
    <row r="521" spans="1:2" ht="18" x14ac:dyDescent="0.3">
      <c r="A521" s="141"/>
      <c r="B521" s="142" t="s">
        <v>3377</v>
      </c>
    </row>
    <row r="522" spans="1:2" s="69" customFormat="1" ht="17.399999999999999" x14ac:dyDescent="0.3">
      <c r="A522" s="207"/>
      <c r="B522" s="216" t="s">
        <v>4137</v>
      </c>
    </row>
    <row r="523" spans="1:2" ht="18" x14ac:dyDescent="0.3">
      <c r="A523" s="141"/>
      <c r="B523" s="228" t="s">
        <v>4167</v>
      </c>
    </row>
    <row r="524" spans="1:2" ht="18" x14ac:dyDescent="0.3">
      <c r="A524" s="141"/>
      <c r="B524" s="228" t="s">
        <v>4475</v>
      </c>
    </row>
    <row r="525" spans="1:2" ht="18" x14ac:dyDescent="0.3">
      <c r="A525" s="141"/>
      <c r="B525" s="228" t="s">
        <v>4472</v>
      </c>
    </row>
    <row r="526" spans="1:2" ht="18" x14ac:dyDescent="0.3">
      <c r="A526" s="141"/>
      <c r="B526" s="228" t="s">
        <v>4473</v>
      </c>
    </row>
    <row r="527" spans="1:2" ht="18" x14ac:dyDescent="0.3">
      <c r="A527" s="141"/>
      <c r="B527" s="228" t="s">
        <v>4474</v>
      </c>
    </row>
    <row r="528" spans="1:2" ht="18" x14ac:dyDescent="0.3">
      <c r="A528" s="141"/>
      <c r="B528" s="228" t="s">
        <v>4562</v>
      </c>
    </row>
    <row r="529" spans="1:2" s="69" customFormat="1" ht="17.399999999999999" x14ac:dyDescent="0.3">
      <c r="A529" s="207"/>
      <c r="B529" s="216" t="s">
        <v>4141</v>
      </c>
    </row>
    <row r="530" spans="1:2" s="69" customFormat="1" ht="36" x14ac:dyDescent="0.3">
      <c r="A530" s="207"/>
      <c r="B530" s="228" t="s">
        <v>4466</v>
      </c>
    </row>
    <row r="531" spans="1:2" s="69" customFormat="1" ht="18" x14ac:dyDescent="0.35">
      <c r="A531" s="207"/>
      <c r="B531" s="236" t="s">
        <v>4468</v>
      </c>
    </row>
    <row r="532" spans="1:2" s="69" customFormat="1" ht="18" x14ac:dyDescent="0.35">
      <c r="A532" s="207"/>
      <c r="B532" s="236" t="s">
        <v>4469</v>
      </c>
    </row>
    <row r="533" spans="1:2" s="69" customFormat="1" ht="18" x14ac:dyDescent="0.35">
      <c r="A533" s="207"/>
      <c r="B533" s="236" t="s">
        <v>4470</v>
      </c>
    </row>
    <row r="534" spans="1:2" s="69" customFormat="1" ht="36" x14ac:dyDescent="0.35">
      <c r="A534" s="207"/>
      <c r="B534" s="236" t="s">
        <v>4467</v>
      </c>
    </row>
    <row r="535" spans="1:2" s="69" customFormat="1" ht="17.399999999999999" x14ac:dyDescent="0.3">
      <c r="A535" s="237" t="s">
        <v>4169</v>
      </c>
      <c r="B535" s="216" t="s">
        <v>2295</v>
      </c>
    </row>
    <row r="536" spans="1:2" s="69" customFormat="1" ht="17.399999999999999" x14ac:dyDescent="0.3">
      <c r="A536" s="207"/>
      <c r="B536" s="216" t="s">
        <v>4135</v>
      </c>
    </row>
    <row r="537" spans="1:2" ht="18" x14ac:dyDescent="0.3">
      <c r="A537" s="141"/>
      <c r="B537" s="228" t="s">
        <v>4440</v>
      </c>
    </row>
    <row r="538" spans="1:2" ht="18" x14ac:dyDescent="0.3">
      <c r="A538" s="141"/>
      <c r="B538" s="142" t="s">
        <v>3374</v>
      </c>
    </row>
    <row r="539" spans="1:2" s="69" customFormat="1" ht="17.399999999999999" x14ac:dyDescent="0.3">
      <c r="A539" s="207"/>
      <c r="B539" s="216" t="s">
        <v>4136</v>
      </c>
    </row>
    <row r="540" spans="1:2" ht="18" x14ac:dyDescent="0.3">
      <c r="A540" s="141"/>
      <c r="B540" s="142" t="s">
        <v>3379</v>
      </c>
    </row>
    <row r="541" spans="1:2" ht="18" x14ac:dyDescent="0.3">
      <c r="A541" s="141"/>
      <c r="B541" s="142" t="s">
        <v>4133</v>
      </c>
    </row>
    <row r="542" spans="1:2" s="69" customFormat="1" ht="18" x14ac:dyDescent="0.3">
      <c r="A542" s="207"/>
      <c r="B542" s="142" t="s">
        <v>3377</v>
      </c>
    </row>
    <row r="543" spans="1:2" s="69" customFormat="1" ht="17.399999999999999" x14ac:dyDescent="0.3">
      <c r="A543" s="207"/>
      <c r="B543" s="232" t="s">
        <v>4137</v>
      </c>
    </row>
    <row r="544" spans="1:2" ht="18" x14ac:dyDescent="0.3">
      <c r="A544" s="141"/>
      <c r="B544" s="228" t="s">
        <v>4443</v>
      </c>
    </row>
    <row r="545" spans="1:2" ht="18" x14ac:dyDescent="0.3">
      <c r="A545" s="141"/>
      <c r="B545" s="228" t="s">
        <v>4444</v>
      </c>
    </row>
    <row r="546" spans="1:2" ht="18" x14ac:dyDescent="0.3">
      <c r="A546" s="141"/>
      <c r="B546" s="228" t="s">
        <v>4445</v>
      </c>
    </row>
    <row r="547" spans="1:2" ht="18" x14ac:dyDescent="0.3">
      <c r="A547" s="141"/>
      <c r="B547" s="228" t="s">
        <v>4994</v>
      </c>
    </row>
    <row r="548" spans="1:2" ht="18" x14ac:dyDescent="0.3">
      <c r="A548" s="141"/>
      <c r="B548" s="228" t="s">
        <v>4681</v>
      </c>
    </row>
    <row r="549" spans="1:2" ht="18" x14ac:dyDescent="0.3">
      <c r="A549" s="141"/>
      <c r="B549" s="142" t="s">
        <v>4170</v>
      </c>
    </row>
    <row r="550" spans="1:2" s="69" customFormat="1" ht="17.399999999999999" x14ac:dyDescent="0.3">
      <c r="A550" s="207"/>
      <c r="B550" s="216" t="s">
        <v>4141</v>
      </c>
    </row>
    <row r="551" spans="1:2" s="69" customFormat="1" ht="36" x14ac:dyDescent="0.3">
      <c r="A551" s="207"/>
      <c r="B551" s="228" t="s">
        <v>4466</v>
      </c>
    </row>
    <row r="552" spans="1:2" s="69" customFormat="1" ht="18" x14ac:dyDescent="0.35">
      <c r="A552" s="207"/>
      <c r="B552" s="236" t="s">
        <v>4468</v>
      </c>
    </row>
    <row r="553" spans="1:2" s="69" customFormat="1" ht="18" x14ac:dyDescent="0.35">
      <c r="A553" s="207"/>
      <c r="B553" s="236" t="s">
        <v>4469</v>
      </c>
    </row>
    <row r="554" spans="1:2" s="69" customFormat="1" ht="18" x14ac:dyDescent="0.35">
      <c r="A554" s="207"/>
      <c r="B554" s="236" t="s">
        <v>4470</v>
      </c>
    </row>
    <row r="555" spans="1:2" s="69" customFormat="1" ht="36" x14ac:dyDescent="0.35">
      <c r="A555" s="207"/>
      <c r="B555" s="236" t="s">
        <v>4467</v>
      </c>
    </row>
    <row r="556" spans="1:2" s="69" customFormat="1" ht="17.399999999999999" x14ac:dyDescent="0.3">
      <c r="A556" s="207" t="s">
        <v>4691</v>
      </c>
      <c r="B556" s="216" t="s">
        <v>4688</v>
      </c>
    </row>
    <row r="557" spans="1:2" s="69" customFormat="1" ht="17.399999999999999" x14ac:dyDescent="0.3">
      <c r="A557" s="207"/>
      <c r="B557" s="216" t="s">
        <v>4591</v>
      </c>
    </row>
    <row r="558" spans="1:2" s="69" customFormat="1" ht="18" x14ac:dyDescent="0.3">
      <c r="A558" s="207"/>
      <c r="B558" s="228" t="s">
        <v>4440</v>
      </c>
    </row>
    <row r="559" spans="1:2" s="69" customFormat="1" ht="18" x14ac:dyDescent="0.3">
      <c r="A559" s="207"/>
      <c r="B559" s="142" t="s">
        <v>3374</v>
      </c>
    </row>
    <row r="560" spans="1:2" s="69" customFormat="1" ht="17.399999999999999" x14ac:dyDescent="0.3">
      <c r="A560" s="207"/>
      <c r="B560" s="216" t="s">
        <v>4592</v>
      </c>
    </row>
    <row r="561" spans="1:2" s="69" customFormat="1" ht="18" x14ac:dyDescent="0.3">
      <c r="A561" s="207"/>
      <c r="B561" s="142" t="s">
        <v>3379</v>
      </c>
    </row>
    <row r="562" spans="1:2" s="69" customFormat="1" ht="18" x14ac:dyDescent="0.3">
      <c r="A562" s="207"/>
      <c r="B562" s="142" t="s">
        <v>4133</v>
      </c>
    </row>
    <row r="563" spans="1:2" s="69" customFormat="1" ht="18" x14ac:dyDescent="0.3">
      <c r="A563" s="207"/>
      <c r="B563" s="142" t="s">
        <v>3377</v>
      </c>
    </row>
    <row r="564" spans="1:2" s="69" customFormat="1" ht="17.399999999999999" x14ac:dyDescent="0.3">
      <c r="A564" s="207"/>
      <c r="B564" s="232" t="s">
        <v>4160</v>
      </c>
    </row>
    <row r="565" spans="1:2" s="69" customFormat="1" ht="18" x14ac:dyDescent="0.3">
      <c r="A565" s="207"/>
      <c r="B565" s="228" t="s">
        <v>5351</v>
      </c>
    </row>
    <row r="566" spans="1:2" s="69" customFormat="1" ht="36" x14ac:dyDescent="0.3">
      <c r="A566" s="207"/>
      <c r="B566" s="228" t="s">
        <v>5352</v>
      </c>
    </row>
    <row r="567" spans="1:2" s="69" customFormat="1" ht="36" x14ac:dyDescent="0.3">
      <c r="A567" s="207"/>
      <c r="B567" s="228" t="s">
        <v>5353</v>
      </c>
    </row>
    <row r="568" spans="1:2" s="69" customFormat="1" ht="18" x14ac:dyDescent="0.3">
      <c r="A568" s="207"/>
      <c r="B568" s="228" t="s">
        <v>5354</v>
      </c>
    </row>
    <row r="569" spans="1:2" s="69" customFormat="1" ht="18" x14ac:dyDescent="0.3">
      <c r="A569" s="207"/>
      <c r="B569" s="228" t="s">
        <v>5355</v>
      </c>
    </row>
    <row r="570" spans="1:2" s="69" customFormat="1" ht="18" x14ac:dyDescent="0.3">
      <c r="A570" s="207"/>
      <c r="B570" s="228" t="s">
        <v>5356</v>
      </c>
    </row>
    <row r="571" spans="1:2" s="69" customFormat="1" ht="18" x14ac:dyDescent="0.3">
      <c r="A571" s="207"/>
      <c r="B571" s="228" t="s">
        <v>5357</v>
      </c>
    </row>
    <row r="572" spans="1:2" s="69" customFormat="1" ht="36" x14ac:dyDescent="0.3">
      <c r="A572" s="207"/>
      <c r="B572" s="228" t="s">
        <v>5358</v>
      </c>
    </row>
    <row r="573" spans="1:2" s="69" customFormat="1" ht="18" x14ac:dyDescent="0.3">
      <c r="A573" s="207"/>
      <c r="B573" s="228" t="s">
        <v>5350</v>
      </c>
    </row>
    <row r="574" spans="1:2" s="69" customFormat="1" ht="18" x14ac:dyDescent="0.3">
      <c r="A574" s="207"/>
      <c r="B574" s="228" t="s">
        <v>5336</v>
      </c>
    </row>
    <row r="575" spans="1:2" s="69" customFormat="1" ht="18" x14ac:dyDescent="0.3">
      <c r="A575" s="207"/>
      <c r="B575" s="228" t="s">
        <v>5337</v>
      </c>
    </row>
    <row r="576" spans="1:2" s="69" customFormat="1" ht="18" x14ac:dyDescent="0.3">
      <c r="A576" s="207"/>
      <c r="B576" s="228" t="s">
        <v>5338</v>
      </c>
    </row>
    <row r="577" spans="1:2" s="69" customFormat="1" ht="18" x14ac:dyDescent="0.3">
      <c r="A577" s="207"/>
      <c r="B577" s="228" t="s">
        <v>5339</v>
      </c>
    </row>
    <row r="578" spans="1:2" s="69" customFormat="1" ht="18" x14ac:dyDescent="0.3">
      <c r="A578" s="207"/>
      <c r="B578" s="228" t="s">
        <v>5340</v>
      </c>
    </row>
    <row r="579" spans="1:2" s="69" customFormat="1" ht="18" x14ac:dyDescent="0.3">
      <c r="A579" s="207"/>
      <c r="B579" s="228" t="s">
        <v>5341</v>
      </c>
    </row>
    <row r="580" spans="1:2" s="69" customFormat="1" ht="18" x14ac:dyDescent="0.3">
      <c r="A580" s="207"/>
      <c r="B580" s="228" t="s">
        <v>5342</v>
      </c>
    </row>
    <row r="581" spans="1:2" s="69" customFormat="1" ht="18" x14ac:dyDescent="0.3">
      <c r="A581" s="207"/>
      <c r="B581" s="228" t="s">
        <v>5343</v>
      </c>
    </row>
    <row r="582" spans="1:2" s="69" customFormat="1" ht="18" x14ac:dyDescent="0.3">
      <c r="A582" s="207"/>
      <c r="B582" s="228" t="s">
        <v>5344</v>
      </c>
    </row>
    <row r="583" spans="1:2" s="69" customFormat="1" ht="18" x14ac:dyDescent="0.3">
      <c r="A583" s="207"/>
      <c r="B583" s="228" t="s">
        <v>5345</v>
      </c>
    </row>
    <row r="584" spans="1:2" s="69" customFormat="1" ht="18" x14ac:dyDescent="0.3">
      <c r="A584" s="207"/>
      <c r="B584" s="228" t="s">
        <v>5349</v>
      </c>
    </row>
    <row r="585" spans="1:2" s="69" customFormat="1" ht="18" x14ac:dyDescent="0.3">
      <c r="A585" s="207"/>
      <c r="B585" s="228" t="s">
        <v>5346</v>
      </c>
    </row>
    <row r="586" spans="1:2" s="69" customFormat="1" ht="18" x14ac:dyDescent="0.3">
      <c r="A586" s="207"/>
      <c r="B586" s="228" t="s">
        <v>5348</v>
      </c>
    </row>
    <row r="587" spans="1:2" s="69" customFormat="1" ht="18" x14ac:dyDescent="0.3">
      <c r="A587" s="207"/>
      <c r="B587" s="228" t="s">
        <v>5347</v>
      </c>
    </row>
    <row r="588" spans="1:2" s="69" customFormat="1" ht="17.399999999999999" x14ac:dyDescent="0.3">
      <c r="A588" s="207"/>
      <c r="B588" s="216" t="s">
        <v>4141</v>
      </c>
    </row>
    <row r="589" spans="1:2" s="69" customFormat="1" ht="36" x14ac:dyDescent="0.3">
      <c r="A589" s="207"/>
      <c r="B589" s="228" t="s">
        <v>4466</v>
      </c>
    </row>
    <row r="590" spans="1:2" s="69" customFormat="1" ht="18" x14ac:dyDescent="0.35">
      <c r="A590" s="207"/>
      <c r="B590" s="236" t="s">
        <v>4468</v>
      </c>
    </row>
    <row r="591" spans="1:2" s="69" customFormat="1" ht="18" x14ac:dyDescent="0.35">
      <c r="A591" s="207"/>
      <c r="B591" s="236" t="s">
        <v>4469</v>
      </c>
    </row>
    <row r="592" spans="1:2" s="69" customFormat="1" ht="18" x14ac:dyDescent="0.35">
      <c r="A592" s="207"/>
      <c r="B592" s="236" t="s">
        <v>4470</v>
      </c>
    </row>
    <row r="593" spans="1:2" s="69" customFormat="1" ht="36" x14ac:dyDescent="0.35">
      <c r="A593" s="207"/>
      <c r="B593" s="236" t="s">
        <v>4467</v>
      </c>
    </row>
    <row r="594" spans="1:2" s="131" customFormat="1" ht="17.399999999999999" x14ac:dyDescent="0.3">
      <c r="A594" s="207" t="s">
        <v>4995</v>
      </c>
      <c r="B594" s="216" t="s">
        <v>4639</v>
      </c>
    </row>
    <row r="595" spans="1:2" s="69" customFormat="1" ht="17.399999999999999" x14ac:dyDescent="0.3">
      <c r="A595" s="207"/>
      <c r="B595" s="216" t="s">
        <v>4135</v>
      </c>
    </row>
    <row r="596" spans="1:2" s="69" customFormat="1" ht="18" x14ac:dyDescent="0.3">
      <c r="A596" s="207"/>
      <c r="B596" s="228" t="s">
        <v>4440</v>
      </c>
    </row>
    <row r="597" spans="1:2" s="69" customFormat="1" ht="18" x14ac:dyDescent="0.3">
      <c r="A597" s="207"/>
      <c r="B597" s="142" t="s">
        <v>3374</v>
      </c>
    </row>
    <row r="598" spans="1:2" s="69" customFormat="1" ht="17.399999999999999" x14ac:dyDescent="0.3">
      <c r="A598" s="207"/>
      <c r="B598" s="216" t="s">
        <v>4136</v>
      </c>
    </row>
    <row r="599" spans="1:2" s="69" customFormat="1" ht="18" x14ac:dyDescent="0.3">
      <c r="A599" s="207"/>
      <c r="B599" s="142" t="s">
        <v>3379</v>
      </c>
    </row>
    <row r="600" spans="1:2" s="69" customFormat="1" ht="18" x14ac:dyDescent="0.3">
      <c r="A600" s="207"/>
      <c r="B600" s="142" t="s">
        <v>4133</v>
      </c>
    </row>
    <row r="601" spans="1:2" s="69" customFormat="1" ht="18" x14ac:dyDescent="0.3">
      <c r="A601" s="207"/>
      <c r="B601" s="142" t="s">
        <v>3377</v>
      </c>
    </row>
    <row r="602" spans="1:2" s="69" customFormat="1" ht="17.399999999999999" x14ac:dyDescent="0.3">
      <c r="A602" s="207"/>
      <c r="B602" s="232" t="s">
        <v>4137</v>
      </c>
    </row>
    <row r="603" spans="1:2" s="69" customFormat="1" ht="18" x14ac:dyDescent="0.3">
      <c r="A603" s="207"/>
      <c r="B603" s="228" t="s">
        <v>4683</v>
      </c>
    </row>
    <row r="604" spans="1:2" s="69" customFormat="1" ht="18" x14ac:dyDescent="0.3">
      <c r="A604" s="207"/>
      <c r="B604" s="228" t="s">
        <v>4686</v>
      </c>
    </row>
    <row r="605" spans="1:2" s="69" customFormat="1" ht="18" x14ac:dyDescent="0.3">
      <c r="A605" s="207"/>
      <c r="B605" s="228" t="s">
        <v>4996</v>
      </c>
    </row>
    <row r="606" spans="1:2" s="69" customFormat="1" ht="18" x14ac:dyDescent="0.3">
      <c r="A606" s="207"/>
      <c r="B606" s="228" t="s">
        <v>4687</v>
      </c>
    </row>
    <row r="607" spans="1:2" s="69" customFormat="1" ht="18" x14ac:dyDescent="0.3">
      <c r="A607" s="207"/>
      <c r="B607" s="228" t="s">
        <v>4684</v>
      </c>
    </row>
    <row r="608" spans="1:2" s="69" customFormat="1" ht="18" x14ac:dyDescent="0.3">
      <c r="A608" s="207"/>
      <c r="B608" s="228" t="s">
        <v>4685</v>
      </c>
    </row>
    <row r="609" spans="1:2" s="69" customFormat="1" ht="18" x14ac:dyDescent="0.3">
      <c r="A609" s="207"/>
      <c r="B609" s="228" t="s">
        <v>4682</v>
      </c>
    </row>
    <row r="610" spans="1:2" s="69" customFormat="1" ht="17.399999999999999" x14ac:dyDescent="0.3">
      <c r="A610" s="207"/>
      <c r="B610" s="216" t="s">
        <v>4141</v>
      </c>
    </row>
    <row r="611" spans="1:2" s="69" customFormat="1" ht="36" x14ac:dyDescent="0.3">
      <c r="A611" s="207"/>
      <c r="B611" s="228" t="s">
        <v>4466</v>
      </c>
    </row>
    <row r="612" spans="1:2" s="69" customFormat="1" ht="18" x14ac:dyDescent="0.35">
      <c r="A612" s="207"/>
      <c r="B612" s="236" t="s">
        <v>4468</v>
      </c>
    </row>
    <row r="613" spans="1:2" s="69" customFormat="1" ht="18" x14ac:dyDescent="0.35">
      <c r="A613" s="207"/>
      <c r="B613" s="236" t="s">
        <v>4469</v>
      </c>
    </row>
    <row r="614" spans="1:2" s="69" customFormat="1" ht="18" x14ac:dyDescent="0.35">
      <c r="A614" s="207"/>
      <c r="B614" s="236" t="s">
        <v>4470</v>
      </c>
    </row>
    <row r="615" spans="1:2" s="69" customFormat="1" ht="36" x14ac:dyDescent="0.35">
      <c r="A615" s="207"/>
      <c r="B615" s="236" t="s">
        <v>4467</v>
      </c>
    </row>
    <row r="616" spans="1:2" s="69" customFormat="1" ht="17.399999999999999" x14ac:dyDescent="0.3">
      <c r="A616" s="207" t="s">
        <v>4694</v>
      </c>
      <c r="B616" s="216" t="s">
        <v>4644</v>
      </c>
    </row>
    <row r="617" spans="1:2" s="69" customFormat="1" ht="17.399999999999999" x14ac:dyDescent="0.3">
      <c r="A617" s="207"/>
      <c r="B617" s="216" t="s">
        <v>4135</v>
      </c>
    </row>
    <row r="618" spans="1:2" s="69" customFormat="1" ht="18" x14ac:dyDescent="0.3">
      <c r="A618" s="207"/>
      <c r="B618" s="228" t="s">
        <v>4440</v>
      </c>
    </row>
    <row r="619" spans="1:2" s="69" customFormat="1" ht="18" x14ac:dyDescent="0.3">
      <c r="A619" s="207"/>
      <c r="B619" s="142" t="s">
        <v>3374</v>
      </c>
    </row>
    <row r="620" spans="1:2" s="69" customFormat="1" ht="17.399999999999999" x14ac:dyDescent="0.3">
      <c r="A620" s="207"/>
      <c r="B620" s="216" t="s">
        <v>4136</v>
      </c>
    </row>
    <row r="621" spans="1:2" s="69" customFormat="1" ht="18" x14ac:dyDescent="0.3">
      <c r="A621" s="207"/>
      <c r="B621" s="142" t="s">
        <v>3379</v>
      </c>
    </row>
    <row r="622" spans="1:2" s="69" customFormat="1" ht="18" x14ac:dyDescent="0.3">
      <c r="A622" s="207"/>
      <c r="B622" s="142" t="s">
        <v>4133</v>
      </c>
    </row>
    <row r="623" spans="1:2" s="69" customFormat="1" ht="18" x14ac:dyDescent="0.3">
      <c r="A623" s="207"/>
      <c r="B623" s="142" t="s">
        <v>3377</v>
      </c>
    </row>
    <row r="624" spans="1:2" s="69" customFormat="1" ht="17.399999999999999" x14ac:dyDescent="0.3">
      <c r="A624" s="207"/>
      <c r="B624" s="232" t="s">
        <v>4137</v>
      </c>
    </row>
    <row r="625" spans="1:2" s="69" customFormat="1" ht="18" x14ac:dyDescent="0.3">
      <c r="A625" s="207"/>
      <c r="B625" s="228" t="s">
        <v>4692</v>
      </c>
    </row>
    <row r="626" spans="1:2" s="69" customFormat="1" ht="18" x14ac:dyDescent="0.3">
      <c r="A626" s="207"/>
      <c r="B626" s="228" t="s">
        <v>4997</v>
      </c>
    </row>
    <row r="627" spans="1:2" s="69" customFormat="1" ht="18" x14ac:dyDescent="0.3">
      <c r="A627" s="207"/>
      <c r="B627" s="228" t="s">
        <v>4693</v>
      </c>
    </row>
    <row r="628" spans="1:2" s="69" customFormat="1" ht="18" x14ac:dyDescent="0.3">
      <c r="A628" s="207"/>
      <c r="B628" s="228" t="s">
        <v>4998</v>
      </c>
    </row>
    <row r="629" spans="1:2" s="69" customFormat="1" ht="18" x14ac:dyDescent="0.3">
      <c r="A629" s="207"/>
      <c r="B629" s="228" t="s">
        <v>4999</v>
      </c>
    </row>
    <row r="630" spans="1:2" s="69" customFormat="1" ht="17.399999999999999" x14ac:dyDescent="0.3">
      <c r="A630" s="207"/>
      <c r="B630" s="216" t="s">
        <v>4141</v>
      </c>
    </row>
    <row r="631" spans="1:2" s="69" customFormat="1" ht="36" x14ac:dyDescent="0.3">
      <c r="A631" s="207"/>
      <c r="B631" s="228" t="s">
        <v>4466</v>
      </c>
    </row>
    <row r="632" spans="1:2" s="69" customFormat="1" ht="18" x14ac:dyDescent="0.35">
      <c r="A632" s="207"/>
      <c r="B632" s="236" t="s">
        <v>4468</v>
      </c>
    </row>
    <row r="633" spans="1:2" s="69" customFormat="1" ht="18" x14ac:dyDescent="0.35">
      <c r="A633" s="207"/>
      <c r="B633" s="236" t="s">
        <v>4469</v>
      </c>
    </row>
    <row r="634" spans="1:2" s="69" customFormat="1" ht="18" x14ac:dyDescent="0.35">
      <c r="A634" s="207"/>
      <c r="B634" s="236" t="s">
        <v>4470</v>
      </c>
    </row>
    <row r="635" spans="1:2" s="69" customFormat="1" ht="36" x14ac:dyDescent="0.35">
      <c r="A635" s="207"/>
      <c r="B635" s="236" t="s">
        <v>4467</v>
      </c>
    </row>
    <row r="636" spans="1:2" s="69" customFormat="1" ht="17.399999999999999" x14ac:dyDescent="0.3">
      <c r="A636" s="207" t="s">
        <v>3394</v>
      </c>
      <c r="B636" s="216" t="s">
        <v>4172</v>
      </c>
    </row>
    <row r="637" spans="1:2" s="130" customFormat="1" ht="17.399999999999999" x14ac:dyDescent="0.3">
      <c r="A637" s="237" t="s">
        <v>5006</v>
      </c>
      <c r="B637" s="216" t="s">
        <v>2516</v>
      </c>
    </row>
    <row r="638" spans="1:2" s="69" customFormat="1" ht="17.399999999999999" x14ac:dyDescent="0.3">
      <c r="A638" s="207"/>
      <c r="B638" s="216" t="s">
        <v>4135</v>
      </c>
    </row>
    <row r="639" spans="1:2" ht="18" x14ac:dyDescent="0.3">
      <c r="A639" s="141"/>
      <c r="B639" s="228" t="s">
        <v>4440</v>
      </c>
    </row>
    <row r="640" spans="1:2" ht="18" x14ac:dyDescent="0.3">
      <c r="A640" s="141"/>
      <c r="B640" s="142" t="s">
        <v>3374</v>
      </c>
    </row>
    <row r="641" spans="1:2" s="69" customFormat="1" ht="17.399999999999999" x14ac:dyDescent="0.3">
      <c r="A641" s="207"/>
      <c r="B641" s="216" t="s">
        <v>4136</v>
      </c>
    </row>
    <row r="642" spans="1:2" ht="18" x14ac:dyDescent="0.3">
      <c r="A642" s="141"/>
      <c r="B642" s="142" t="s">
        <v>3379</v>
      </c>
    </row>
    <row r="643" spans="1:2" ht="18" x14ac:dyDescent="0.3">
      <c r="A643" s="141"/>
      <c r="B643" s="142" t="s">
        <v>4133</v>
      </c>
    </row>
    <row r="644" spans="1:2" ht="18" x14ac:dyDescent="0.3">
      <c r="A644" s="141"/>
      <c r="B644" s="142" t="s">
        <v>3377</v>
      </c>
    </row>
    <row r="645" spans="1:2" s="69" customFormat="1" ht="17.399999999999999" x14ac:dyDescent="0.3">
      <c r="A645" s="207"/>
      <c r="B645" s="216" t="s">
        <v>4137</v>
      </c>
    </row>
    <row r="646" spans="1:2" s="69" customFormat="1" ht="18" x14ac:dyDescent="0.3">
      <c r="A646" s="207"/>
      <c r="B646" s="228" t="s">
        <v>5005</v>
      </c>
    </row>
    <row r="647" spans="1:2" ht="36" x14ac:dyDescent="0.3">
      <c r="A647" s="141"/>
      <c r="B647" s="228" t="s">
        <v>5000</v>
      </c>
    </row>
    <row r="648" spans="1:2" ht="18" x14ac:dyDescent="0.3">
      <c r="A648" s="141"/>
      <c r="B648" s="228" t="s">
        <v>5001</v>
      </c>
    </row>
    <row r="649" spans="1:2" ht="18" x14ac:dyDescent="0.3">
      <c r="A649" s="141"/>
      <c r="B649" s="228" t="s">
        <v>5002</v>
      </c>
    </row>
    <row r="650" spans="1:2" ht="18" x14ac:dyDescent="0.3">
      <c r="A650" s="141"/>
      <c r="B650" s="228" t="s">
        <v>5003</v>
      </c>
    </row>
    <row r="651" spans="1:2" ht="18" x14ac:dyDescent="0.3">
      <c r="A651" s="141"/>
      <c r="B651" s="228" t="s">
        <v>5004</v>
      </c>
    </row>
    <row r="652" spans="1:2" s="69" customFormat="1" ht="17.399999999999999" x14ac:dyDescent="0.3">
      <c r="A652" s="207"/>
      <c r="B652" s="216" t="s">
        <v>4141</v>
      </c>
    </row>
    <row r="653" spans="1:2" s="69" customFormat="1" ht="36" x14ac:dyDescent="0.3">
      <c r="A653" s="207"/>
      <c r="B653" s="228" t="s">
        <v>4466</v>
      </c>
    </row>
    <row r="654" spans="1:2" s="69" customFormat="1" ht="18" x14ac:dyDescent="0.35">
      <c r="A654" s="207"/>
      <c r="B654" s="236" t="s">
        <v>4468</v>
      </c>
    </row>
    <row r="655" spans="1:2" s="69" customFormat="1" ht="18" x14ac:dyDescent="0.35">
      <c r="A655" s="207"/>
      <c r="B655" s="236" t="s">
        <v>4469</v>
      </c>
    </row>
    <row r="656" spans="1:2" s="69" customFormat="1" ht="18" x14ac:dyDescent="0.35">
      <c r="A656" s="207"/>
      <c r="B656" s="236" t="s">
        <v>4470</v>
      </c>
    </row>
    <row r="657" spans="1:2" s="69" customFormat="1" ht="36" x14ac:dyDescent="0.35">
      <c r="A657" s="207"/>
      <c r="B657" s="236" t="s">
        <v>4467</v>
      </c>
    </row>
    <row r="658" spans="1:2" s="69" customFormat="1" ht="34.799999999999997" x14ac:dyDescent="0.3">
      <c r="A658" s="207" t="s">
        <v>3395</v>
      </c>
      <c r="B658" s="216" t="s">
        <v>4161</v>
      </c>
    </row>
    <row r="659" spans="1:2" s="69" customFormat="1" ht="17.399999999999999" x14ac:dyDescent="0.3">
      <c r="A659" s="207" t="s">
        <v>4460</v>
      </c>
      <c r="B659" s="216" t="s">
        <v>2530</v>
      </c>
    </row>
    <row r="660" spans="1:2" s="130" customFormat="1" ht="17.399999999999999" x14ac:dyDescent="0.3">
      <c r="A660" s="237" t="s">
        <v>4163</v>
      </c>
      <c r="B660" s="216" t="s">
        <v>2540</v>
      </c>
    </row>
    <row r="661" spans="1:2" s="69" customFormat="1" ht="18" x14ac:dyDescent="0.3">
      <c r="A661" s="141"/>
      <c r="B661" s="216" t="s">
        <v>4135</v>
      </c>
    </row>
    <row r="662" spans="1:2" ht="18" x14ac:dyDescent="0.3">
      <c r="A662" s="141"/>
      <c r="B662" s="228" t="s">
        <v>4440</v>
      </c>
    </row>
    <row r="663" spans="1:2" ht="18" x14ac:dyDescent="0.3">
      <c r="A663" s="141"/>
      <c r="B663" s="142" t="s">
        <v>3374</v>
      </c>
    </row>
    <row r="664" spans="1:2" s="69" customFormat="1" ht="17.399999999999999" x14ac:dyDescent="0.3">
      <c r="A664" s="207"/>
      <c r="B664" s="216" t="s">
        <v>4136</v>
      </c>
    </row>
    <row r="665" spans="1:2" ht="18" x14ac:dyDescent="0.3">
      <c r="A665" s="141"/>
      <c r="B665" s="142" t="s">
        <v>3379</v>
      </c>
    </row>
    <row r="666" spans="1:2" ht="18" x14ac:dyDescent="0.3">
      <c r="A666" s="141"/>
      <c r="B666" s="142" t="s">
        <v>4133</v>
      </c>
    </row>
    <row r="667" spans="1:2" ht="18" x14ac:dyDescent="0.3">
      <c r="A667" s="141"/>
      <c r="B667" s="142" t="s">
        <v>3377</v>
      </c>
    </row>
    <row r="668" spans="1:2" s="69" customFormat="1" ht="17.399999999999999" x14ac:dyDescent="0.3">
      <c r="A668" s="207"/>
      <c r="B668" s="216" t="s">
        <v>4137</v>
      </c>
    </row>
    <row r="669" spans="1:2" ht="18" x14ac:dyDescent="0.3">
      <c r="A669" s="141"/>
      <c r="B669" s="228" t="s">
        <v>5007</v>
      </c>
    </row>
    <row r="670" spans="1:2" ht="18" x14ac:dyDescent="0.3">
      <c r="A670" s="141"/>
      <c r="B670" s="228" t="s">
        <v>5008</v>
      </c>
    </row>
    <row r="671" spans="1:2" ht="18" x14ac:dyDescent="0.3">
      <c r="A671" s="141"/>
      <c r="B671" s="228" t="s">
        <v>5021</v>
      </c>
    </row>
    <row r="672" spans="1:2" ht="18" x14ac:dyDescent="0.3">
      <c r="A672" s="141"/>
      <c r="B672" s="228" t="s">
        <v>5009</v>
      </c>
    </row>
    <row r="673" spans="1:2" ht="18" x14ac:dyDescent="0.3">
      <c r="A673" s="141"/>
      <c r="B673" s="228" t="s">
        <v>5010</v>
      </c>
    </row>
    <row r="674" spans="1:2" ht="18" x14ac:dyDescent="0.3">
      <c r="A674" s="141"/>
      <c r="B674" s="228" t="s">
        <v>5011</v>
      </c>
    </row>
    <row r="675" spans="1:2" ht="18" x14ac:dyDescent="0.3">
      <c r="A675" s="141"/>
      <c r="B675" s="228" t="s">
        <v>5012</v>
      </c>
    </row>
    <row r="676" spans="1:2" ht="18" x14ac:dyDescent="0.3">
      <c r="A676" s="141"/>
      <c r="B676" s="228" t="s">
        <v>5022</v>
      </c>
    </row>
    <row r="677" spans="1:2" ht="18" x14ac:dyDescent="0.3">
      <c r="A677" s="141"/>
      <c r="B677" s="228" t="s">
        <v>5023</v>
      </c>
    </row>
    <row r="678" spans="1:2" ht="18" x14ac:dyDescent="0.3">
      <c r="A678" s="141"/>
      <c r="B678" s="228" t="s">
        <v>5024</v>
      </c>
    </row>
    <row r="679" spans="1:2" ht="18" x14ac:dyDescent="0.3">
      <c r="A679" s="141"/>
      <c r="B679" s="228" t="s">
        <v>5025</v>
      </c>
    </row>
    <row r="680" spans="1:2" ht="18" x14ac:dyDescent="0.3">
      <c r="A680" s="141"/>
      <c r="B680" s="228" t="s">
        <v>5026</v>
      </c>
    </row>
    <row r="681" spans="1:2" ht="18" x14ac:dyDescent="0.3">
      <c r="A681" s="141"/>
      <c r="B681" s="228" t="s">
        <v>5027</v>
      </c>
    </row>
    <row r="682" spans="1:2" ht="18" x14ac:dyDescent="0.3">
      <c r="A682" s="141"/>
      <c r="B682" s="228" t="s">
        <v>5028</v>
      </c>
    </row>
    <row r="683" spans="1:2" ht="18" x14ac:dyDescent="0.3">
      <c r="A683" s="141"/>
      <c r="B683" s="228" t="s">
        <v>5013</v>
      </c>
    </row>
    <row r="684" spans="1:2" ht="18" x14ac:dyDescent="0.3">
      <c r="A684" s="141"/>
      <c r="B684" s="228" t="s">
        <v>5029</v>
      </c>
    </row>
    <row r="685" spans="1:2" ht="18" x14ac:dyDescent="0.3">
      <c r="A685" s="141"/>
      <c r="B685" s="228" t="s">
        <v>5014</v>
      </c>
    </row>
    <row r="686" spans="1:2" ht="18" x14ac:dyDescent="0.3">
      <c r="A686" s="141"/>
      <c r="B686" s="228" t="s">
        <v>5015</v>
      </c>
    </row>
    <row r="687" spans="1:2" ht="18" x14ac:dyDescent="0.3">
      <c r="A687" s="141"/>
      <c r="B687" s="228" t="s">
        <v>5016</v>
      </c>
    </row>
    <row r="688" spans="1:2" ht="18" x14ac:dyDescent="0.3">
      <c r="A688" s="141"/>
      <c r="B688" s="228" t="s">
        <v>4162</v>
      </c>
    </row>
    <row r="689" spans="1:2" ht="18" x14ac:dyDescent="0.3">
      <c r="A689" s="141"/>
      <c r="B689" s="228" t="s">
        <v>4476</v>
      </c>
    </row>
    <row r="690" spans="1:2" ht="18" x14ac:dyDescent="0.3">
      <c r="A690" s="141"/>
      <c r="B690" s="228" t="s">
        <v>4477</v>
      </c>
    </row>
    <row r="691" spans="1:2" ht="18" x14ac:dyDescent="0.3">
      <c r="A691" s="141"/>
      <c r="B691" s="228" t="s">
        <v>5017</v>
      </c>
    </row>
    <row r="692" spans="1:2" ht="18" x14ac:dyDescent="0.3">
      <c r="A692" s="141"/>
      <c r="B692" s="228" t="s">
        <v>5018</v>
      </c>
    </row>
    <row r="693" spans="1:2" ht="18" x14ac:dyDescent="0.3">
      <c r="A693" s="141"/>
      <c r="B693" s="228" t="s">
        <v>5019</v>
      </c>
    </row>
    <row r="694" spans="1:2" ht="18" x14ac:dyDescent="0.3">
      <c r="A694" s="141"/>
      <c r="B694" s="228" t="s">
        <v>5020</v>
      </c>
    </row>
    <row r="695" spans="1:2" s="69" customFormat="1" ht="17.399999999999999" x14ac:dyDescent="0.3">
      <c r="A695" s="207"/>
      <c r="B695" s="216" t="s">
        <v>4141</v>
      </c>
    </row>
    <row r="696" spans="1:2" s="69" customFormat="1" ht="36" x14ac:dyDescent="0.3">
      <c r="A696" s="207"/>
      <c r="B696" s="228" t="s">
        <v>4466</v>
      </c>
    </row>
    <row r="697" spans="1:2" s="69" customFormat="1" ht="18" x14ac:dyDescent="0.35">
      <c r="A697" s="207"/>
      <c r="B697" s="236" t="s">
        <v>4468</v>
      </c>
    </row>
    <row r="698" spans="1:2" s="69" customFormat="1" ht="18" x14ac:dyDescent="0.35">
      <c r="A698" s="207"/>
      <c r="B698" s="236" t="s">
        <v>4469</v>
      </c>
    </row>
    <row r="699" spans="1:2" s="69" customFormat="1" ht="18" x14ac:dyDescent="0.35">
      <c r="A699" s="207"/>
      <c r="B699" s="236" t="s">
        <v>4470</v>
      </c>
    </row>
    <row r="700" spans="1:2" s="69" customFormat="1" ht="36" x14ac:dyDescent="0.35">
      <c r="A700" s="207"/>
      <c r="B700" s="236" t="s">
        <v>4467</v>
      </c>
    </row>
    <row r="701" spans="1:2" s="69" customFormat="1" ht="17.399999999999999" x14ac:dyDescent="0.3">
      <c r="A701" s="207" t="s">
        <v>3396</v>
      </c>
      <c r="B701" s="216" t="s">
        <v>4134</v>
      </c>
    </row>
    <row r="702" spans="1:2" s="69" customFormat="1" ht="17.399999999999999" x14ac:dyDescent="0.3">
      <c r="A702" s="207" t="s">
        <v>4461</v>
      </c>
      <c r="B702" s="216" t="s">
        <v>2735</v>
      </c>
    </row>
    <row r="703" spans="1:2" s="69" customFormat="1" ht="16.8" customHeight="1" x14ac:dyDescent="0.3">
      <c r="A703" s="207" t="s">
        <v>4462</v>
      </c>
      <c r="B703" s="216" t="s">
        <v>2863</v>
      </c>
    </row>
    <row r="704" spans="1:2" s="69" customFormat="1" ht="17.399999999999999" x14ac:dyDescent="0.3">
      <c r="A704" s="237" t="s">
        <v>4146</v>
      </c>
      <c r="B704" s="216" t="s">
        <v>4667</v>
      </c>
    </row>
    <row r="705" spans="1:2" s="69" customFormat="1" ht="17.399999999999999" x14ac:dyDescent="0.3">
      <c r="A705" s="207"/>
      <c r="B705" s="216" t="s">
        <v>4135</v>
      </c>
    </row>
    <row r="706" spans="1:2" ht="18" x14ac:dyDescent="0.3">
      <c r="A706" s="141"/>
      <c r="B706" s="228" t="s">
        <v>4440</v>
      </c>
    </row>
    <row r="707" spans="1:2" s="69" customFormat="1" ht="17.399999999999999" x14ac:dyDescent="0.3">
      <c r="A707" s="207"/>
      <c r="B707" s="216" t="s">
        <v>4136</v>
      </c>
    </row>
    <row r="708" spans="1:2" ht="18" x14ac:dyDescent="0.3">
      <c r="A708" s="141"/>
      <c r="B708" s="142" t="s">
        <v>3375</v>
      </c>
    </row>
    <row r="709" spans="1:2" ht="18" x14ac:dyDescent="0.3">
      <c r="A709" s="141"/>
      <c r="B709" s="142" t="s">
        <v>4133</v>
      </c>
    </row>
    <row r="710" spans="1:2" ht="18" x14ac:dyDescent="0.3">
      <c r="A710" s="141"/>
      <c r="B710" s="142" t="s">
        <v>3376</v>
      </c>
    </row>
    <row r="711" spans="1:2" s="69" customFormat="1" ht="17.399999999999999" x14ac:dyDescent="0.3">
      <c r="A711" s="207"/>
      <c r="B711" s="216" t="s">
        <v>4137</v>
      </c>
    </row>
    <row r="712" spans="1:2" ht="54" x14ac:dyDescent="0.3">
      <c r="A712" s="141"/>
      <c r="B712" s="228" t="s">
        <v>5042</v>
      </c>
    </row>
    <row r="713" spans="1:2" ht="18" x14ac:dyDescent="0.3">
      <c r="A713" s="141"/>
      <c r="B713" s="228" t="s">
        <v>5030</v>
      </c>
    </row>
    <row r="714" spans="1:2" ht="18" x14ac:dyDescent="0.3">
      <c r="A714" s="141"/>
      <c r="B714" s="228" t="s">
        <v>5031</v>
      </c>
    </row>
    <row r="715" spans="1:2" ht="18" x14ac:dyDescent="0.3">
      <c r="A715" s="141"/>
      <c r="B715" s="228" t="s">
        <v>5034</v>
      </c>
    </row>
    <row r="716" spans="1:2" ht="18" x14ac:dyDescent="0.3">
      <c r="A716" s="141"/>
      <c r="B716" s="228" t="s">
        <v>5035</v>
      </c>
    </row>
    <row r="717" spans="1:2" ht="18" x14ac:dyDescent="0.3">
      <c r="A717" s="141"/>
      <c r="B717" s="228" t="s">
        <v>5036</v>
      </c>
    </row>
    <row r="718" spans="1:2" ht="18" x14ac:dyDescent="0.3">
      <c r="A718" s="141"/>
      <c r="B718" s="228" t="s">
        <v>5032</v>
      </c>
    </row>
    <row r="719" spans="1:2" ht="18" x14ac:dyDescent="0.3">
      <c r="A719" s="141"/>
      <c r="B719" s="228" t="s">
        <v>5033</v>
      </c>
    </row>
    <row r="720" spans="1:2" ht="18" x14ac:dyDescent="0.3">
      <c r="A720" s="141"/>
      <c r="B720" s="228" t="s">
        <v>5037</v>
      </c>
    </row>
    <row r="721" spans="1:2" ht="18" x14ac:dyDescent="0.3">
      <c r="A721" s="141"/>
      <c r="B721" s="228" t="s">
        <v>5039</v>
      </c>
    </row>
    <row r="722" spans="1:2" ht="18" x14ac:dyDescent="0.3">
      <c r="A722" s="141"/>
      <c r="B722" s="228" t="s">
        <v>5038</v>
      </c>
    </row>
    <row r="723" spans="1:2" ht="18" x14ac:dyDescent="0.3">
      <c r="A723" s="141"/>
      <c r="B723" s="228" t="s">
        <v>5040</v>
      </c>
    </row>
    <row r="724" spans="1:2" ht="18" x14ac:dyDescent="0.3">
      <c r="A724" s="141"/>
      <c r="B724" s="228" t="s">
        <v>5041</v>
      </c>
    </row>
    <row r="725" spans="1:2" ht="18" x14ac:dyDescent="0.3">
      <c r="A725" s="141"/>
      <c r="B725" s="228" t="s">
        <v>5043</v>
      </c>
    </row>
    <row r="726" spans="1:2" ht="18" x14ac:dyDescent="0.3">
      <c r="A726" s="141"/>
      <c r="B726" s="228" t="s">
        <v>5044</v>
      </c>
    </row>
    <row r="727" spans="1:2" ht="18" x14ac:dyDescent="0.3">
      <c r="A727" s="141"/>
      <c r="B727" s="228" t="s">
        <v>5045</v>
      </c>
    </row>
    <row r="728" spans="1:2" ht="18" x14ac:dyDescent="0.3">
      <c r="A728" s="141"/>
      <c r="B728" s="228" t="s">
        <v>5046</v>
      </c>
    </row>
    <row r="729" spans="1:2" ht="18" x14ac:dyDescent="0.3">
      <c r="A729" s="141"/>
      <c r="B729" s="228" t="s">
        <v>5047</v>
      </c>
    </row>
    <row r="730" spans="1:2" ht="18" x14ac:dyDescent="0.3">
      <c r="A730" s="141"/>
      <c r="B730" s="228" t="s">
        <v>5048</v>
      </c>
    </row>
    <row r="731" spans="1:2" ht="18" x14ac:dyDescent="0.3">
      <c r="A731" s="141"/>
      <c r="B731" s="228" t="s">
        <v>5049</v>
      </c>
    </row>
    <row r="732" spans="1:2" ht="18" x14ac:dyDescent="0.3">
      <c r="A732" s="141"/>
      <c r="B732" s="228" t="s">
        <v>5050</v>
      </c>
    </row>
    <row r="733" spans="1:2" s="69" customFormat="1" ht="17.399999999999999" x14ac:dyDescent="0.3">
      <c r="A733" s="207"/>
      <c r="B733" s="216" t="s">
        <v>4141</v>
      </c>
    </row>
    <row r="734" spans="1:2" s="69" customFormat="1" ht="36" x14ac:dyDescent="0.3">
      <c r="A734" s="207"/>
      <c r="B734" s="228" t="s">
        <v>4466</v>
      </c>
    </row>
    <row r="735" spans="1:2" s="69" customFormat="1" ht="18" x14ac:dyDescent="0.35">
      <c r="A735" s="207"/>
      <c r="B735" s="236" t="s">
        <v>4468</v>
      </c>
    </row>
    <row r="736" spans="1:2" s="69" customFormat="1" ht="18" x14ac:dyDescent="0.35">
      <c r="A736" s="207"/>
      <c r="B736" s="236" t="s">
        <v>4469</v>
      </c>
    </row>
    <row r="737" spans="1:2" s="69" customFormat="1" ht="18" x14ac:dyDescent="0.35">
      <c r="A737" s="207"/>
      <c r="B737" s="236" t="s">
        <v>4470</v>
      </c>
    </row>
    <row r="738" spans="1:2" s="69" customFormat="1" ht="17.399999999999999" x14ac:dyDescent="0.3">
      <c r="A738" s="237" t="s">
        <v>5051</v>
      </c>
      <c r="B738" s="216" t="s">
        <v>4668</v>
      </c>
    </row>
    <row r="739" spans="1:2" s="69" customFormat="1" ht="17.399999999999999" x14ac:dyDescent="0.3">
      <c r="A739" s="207"/>
      <c r="B739" s="216" t="s">
        <v>4135</v>
      </c>
    </row>
    <row r="740" spans="1:2" s="69" customFormat="1" ht="18" x14ac:dyDescent="0.3">
      <c r="A740" s="207"/>
      <c r="B740" s="228" t="s">
        <v>4440</v>
      </c>
    </row>
    <row r="741" spans="1:2" s="69" customFormat="1" ht="17.399999999999999" x14ac:dyDescent="0.3">
      <c r="A741" s="207"/>
      <c r="B741" s="216" t="s">
        <v>4136</v>
      </c>
    </row>
    <row r="742" spans="1:2" s="69" customFormat="1" ht="18" x14ac:dyDescent="0.3">
      <c r="A742" s="207"/>
      <c r="B742" s="142" t="s">
        <v>3379</v>
      </c>
    </row>
    <row r="743" spans="1:2" s="69" customFormat="1" ht="18" x14ac:dyDescent="0.3">
      <c r="A743" s="207"/>
      <c r="B743" s="142" t="s">
        <v>4133</v>
      </c>
    </row>
    <row r="744" spans="1:2" s="69" customFormat="1" ht="18" x14ac:dyDescent="0.3">
      <c r="A744" s="207"/>
      <c r="B744" s="142" t="s">
        <v>3377</v>
      </c>
    </row>
    <row r="745" spans="1:2" s="69" customFormat="1" ht="17.399999999999999" x14ac:dyDescent="0.3">
      <c r="A745" s="207"/>
      <c r="B745" s="216" t="s">
        <v>4137</v>
      </c>
    </row>
    <row r="746" spans="1:2" s="69" customFormat="1" ht="18" x14ac:dyDescent="0.3">
      <c r="A746" s="207"/>
      <c r="B746" s="228" t="s">
        <v>4743</v>
      </c>
    </row>
    <row r="747" spans="1:2" s="69" customFormat="1" ht="18" x14ac:dyDescent="0.3">
      <c r="A747" s="207"/>
      <c r="B747" s="228" t="s">
        <v>4744</v>
      </c>
    </row>
    <row r="748" spans="1:2" s="69" customFormat="1" ht="18" x14ac:dyDescent="0.3">
      <c r="A748" s="207"/>
      <c r="B748" s="228" t="s">
        <v>4745</v>
      </c>
    </row>
    <row r="749" spans="1:2" s="69" customFormat="1" ht="18" x14ac:dyDescent="0.3">
      <c r="A749" s="207"/>
      <c r="B749" s="228" t="s">
        <v>4746</v>
      </c>
    </row>
    <row r="750" spans="1:2" s="69" customFormat="1" ht="18" x14ac:dyDescent="0.3">
      <c r="A750" s="207"/>
      <c r="B750" s="228" t="s">
        <v>4747</v>
      </c>
    </row>
    <row r="751" spans="1:2" s="69" customFormat="1" ht="18" x14ac:dyDescent="0.3">
      <c r="A751" s="207"/>
      <c r="B751" s="228" t="s">
        <v>4748</v>
      </c>
    </row>
    <row r="752" spans="1:2" s="69" customFormat="1" ht="17.399999999999999" x14ac:dyDescent="0.3">
      <c r="A752" s="207"/>
      <c r="B752" s="216" t="s">
        <v>4141</v>
      </c>
    </row>
    <row r="753" spans="1:2" s="69" customFormat="1" ht="36" x14ac:dyDescent="0.3">
      <c r="A753" s="207"/>
      <c r="B753" s="228" t="s">
        <v>4466</v>
      </c>
    </row>
    <row r="754" spans="1:2" s="69" customFormat="1" ht="18" x14ac:dyDescent="0.35">
      <c r="A754" s="207"/>
      <c r="B754" s="236" t="s">
        <v>4468</v>
      </c>
    </row>
    <row r="755" spans="1:2" s="69" customFormat="1" ht="18" x14ac:dyDescent="0.35">
      <c r="A755" s="207"/>
      <c r="B755" s="236" t="s">
        <v>4469</v>
      </c>
    </row>
    <row r="756" spans="1:2" s="69" customFormat="1" ht="18" x14ac:dyDescent="0.35">
      <c r="A756" s="207"/>
      <c r="B756" s="236" t="s">
        <v>4470</v>
      </c>
    </row>
    <row r="757" spans="1:2" s="69" customFormat="1" ht="17.399999999999999" x14ac:dyDescent="0.3">
      <c r="A757" s="237" t="s">
        <v>5052</v>
      </c>
      <c r="B757" s="216" t="s">
        <v>4737</v>
      </c>
    </row>
    <row r="758" spans="1:2" s="69" customFormat="1" ht="17.399999999999999" x14ac:dyDescent="0.3">
      <c r="A758" s="207"/>
      <c r="B758" s="216" t="s">
        <v>4135</v>
      </c>
    </row>
    <row r="759" spans="1:2" s="69" customFormat="1" ht="18" x14ac:dyDescent="0.3">
      <c r="A759" s="207"/>
      <c r="B759" s="228" t="s">
        <v>4440</v>
      </c>
    </row>
    <row r="760" spans="1:2" s="69" customFormat="1" ht="17.399999999999999" x14ac:dyDescent="0.3">
      <c r="A760" s="207"/>
      <c r="B760" s="216" t="s">
        <v>4136</v>
      </c>
    </row>
    <row r="761" spans="1:2" s="69" customFormat="1" ht="18" x14ac:dyDescent="0.3">
      <c r="A761" s="207"/>
      <c r="B761" s="142" t="s">
        <v>3379</v>
      </c>
    </row>
    <row r="762" spans="1:2" s="69" customFormat="1" ht="18" x14ac:dyDescent="0.3">
      <c r="A762" s="207"/>
      <c r="B762" s="142" t="s">
        <v>4133</v>
      </c>
    </row>
    <row r="763" spans="1:2" s="69" customFormat="1" ht="18" x14ac:dyDescent="0.3">
      <c r="A763" s="207"/>
      <c r="B763" s="142" t="s">
        <v>3377</v>
      </c>
    </row>
    <row r="764" spans="1:2" s="69" customFormat="1" ht="17.399999999999999" x14ac:dyDescent="0.3">
      <c r="A764" s="207"/>
      <c r="B764" s="216" t="s">
        <v>4137</v>
      </c>
    </row>
    <row r="765" spans="1:2" s="69" customFormat="1" ht="18" x14ac:dyDescent="0.3">
      <c r="A765" s="207"/>
      <c r="B765" s="228" t="s">
        <v>5059</v>
      </c>
    </row>
    <row r="766" spans="1:2" s="69" customFormat="1" ht="18" x14ac:dyDescent="0.3">
      <c r="A766" s="207"/>
      <c r="B766" s="228" t="s">
        <v>5053</v>
      </c>
    </row>
    <row r="767" spans="1:2" s="69" customFormat="1" ht="18" x14ac:dyDescent="0.3">
      <c r="A767" s="207"/>
      <c r="B767" s="228" t="s">
        <v>5054</v>
      </c>
    </row>
    <row r="768" spans="1:2" s="69" customFormat="1" ht="18" x14ac:dyDescent="0.3">
      <c r="A768" s="207"/>
      <c r="B768" s="228" t="s">
        <v>5055</v>
      </c>
    </row>
    <row r="769" spans="1:2" s="69" customFormat="1" ht="36" x14ac:dyDescent="0.3">
      <c r="A769" s="207"/>
      <c r="B769" s="228" t="s">
        <v>5056</v>
      </c>
    </row>
    <row r="770" spans="1:2" s="69" customFormat="1" ht="18" x14ac:dyDescent="0.3">
      <c r="A770" s="207"/>
      <c r="B770" s="228" t="s">
        <v>5057</v>
      </c>
    </row>
    <row r="771" spans="1:2" s="69" customFormat="1" ht="18" x14ac:dyDescent="0.3">
      <c r="A771" s="207"/>
      <c r="B771" s="228" t="s">
        <v>5058</v>
      </c>
    </row>
    <row r="772" spans="1:2" s="69" customFormat="1" ht="17.399999999999999" x14ac:dyDescent="0.3">
      <c r="A772" s="207"/>
      <c r="B772" s="216" t="s">
        <v>4141</v>
      </c>
    </row>
    <row r="773" spans="1:2" s="69" customFormat="1" ht="36" x14ac:dyDescent="0.3">
      <c r="A773" s="207"/>
      <c r="B773" s="228" t="s">
        <v>4466</v>
      </c>
    </row>
    <row r="774" spans="1:2" s="69" customFormat="1" ht="18" x14ac:dyDescent="0.35">
      <c r="A774" s="207"/>
      <c r="B774" s="236" t="s">
        <v>4468</v>
      </c>
    </row>
    <row r="775" spans="1:2" s="69" customFormat="1" ht="18" x14ac:dyDescent="0.35">
      <c r="A775" s="207"/>
      <c r="B775" s="236" t="s">
        <v>4469</v>
      </c>
    </row>
    <row r="776" spans="1:2" s="69" customFormat="1" ht="18" x14ac:dyDescent="0.35">
      <c r="A776" s="207"/>
      <c r="B776" s="236" t="s">
        <v>4470</v>
      </c>
    </row>
    <row r="777" spans="1:2" s="69" customFormat="1" ht="17.399999999999999" x14ac:dyDescent="0.3">
      <c r="A777" s="241" t="s">
        <v>5061</v>
      </c>
      <c r="B777" s="216" t="s">
        <v>2865</v>
      </c>
    </row>
    <row r="778" spans="1:2" s="69" customFormat="1" ht="17.399999999999999" x14ac:dyDescent="0.3">
      <c r="A778" s="207"/>
      <c r="B778" s="216" t="s">
        <v>4135</v>
      </c>
    </row>
    <row r="779" spans="1:2" ht="18" x14ac:dyDescent="0.3">
      <c r="A779" s="141"/>
      <c r="B779" s="228" t="s">
        <v>4440</v>
      </c>
    </row>
    <row r="780" spans="1:2" ht="18" x14ac:dyDescent="0.3">
      <c r="A780" s="141"/>
      <c r="B780" s="142" t="s">
        <v>3374</v>
      </c>
    </row>
    <row r="781" spans="1:2" s="69" customFormat="1" ht="17.399999999999999" x14ac:dyDescent="0.3">
      <c r="A781" s="207"/>
      <c r="B781" s="216" t="s">
        <v>4136</v>
      </c>
    </row>
    <row r="782" spans="1:2" ht="18" x14ac:dyDescent="0.3">
      <c r="A782" s="141"/>
      <c r="B782" s="228" t="s">
        <v>5062</v>
      </c>
    </row>
    <row r="783" spans="1:2" ht="18" x14ac:dyDescent="0.3">
      <c r="A783" s="141"/>
      <c r="B783" s="142" t="s">
        <v>3377</v>
      </c>
    </row>
    <row r="784" spans="1:2" s="69" customFormat="1" ht="17.399999999999999" x14ac:dyDescent="0.3">
      <c r="A784" s="207"/>
      <c r="B784" s="216" t="s">
        <v>4159</v>
      </c>
    </row>
    <row r="785" spans="1:2" ht="18" x14ac:dyDescent="0.3">
      <c r="A785" s="141"/>
      <c r="B785" s="228" t="s">
        <v>4145</v>
      </c>
    </row>
    <row r="786" spans="1:2" ht="18" x14ac:dyDescent="0.3">
      <c r="A786" s="141"/>
      <c r="B786" s="142" t="s">
        <v>4157</v>
      </c>
    </row>
    <row r="787" spans="1:2" ht="18" x14ac:dyDescent="0.3">
      <c r="A787" s="141"/>
      <c r="B787" s="228" t="s">
        <v>4571</v>
      </c>
    </row>
    <row r="788" spans="1:2" ht="18" x14ac:dyDescent="0.3">
      <c r="A788" s="141"/>
      <c r="B788" s="228" t="s">
        <v>4572</v>
      </c>
    </row>
    <row r="789" spans="1:2" ht="18" x14ac:dyDescent="0.3">
      <c r="A789" s="141"/>
      <c r="B789" s="228" t="s">
        <v>4573</v>
      </c>
    </row>
    <row r="790" spans="1:2" s="69" customFormat="1" ht="17.399999999999999" x14ac:dyDescent="0.3">
      <c r="A790" s="207"/>
      <c r="B790" s="216" t="s">
        <v>4141</v>
      </c>
    </row>
    <row r="791" spans="1:2" s="69" customFormat="1" ht="36" x14ac:dyDescent="0.3">
      <c r="A791" s="207"/>
      <c r="B791" s="228" t="s">
        <v>4466</v>
      </c>
    </row>
    <row r="792" spans="1:2" s="69" customFormat="1" ht="18" x14ac:dyDescent="0.35">
      <c r="A792" s="207"/>
      <c r="B792" s="236" t="s">
        <v>4468</v>
      </c>
    </row>
    <row r="793" spans="1:2" s="69" customFormat="1" ht="18" x14ac:dyDescent="0.35">
      <c r="A793" s="207"/>
      <c r="B793" s="236" t="s">
        <v>4469</v>
      </c>
    </row>
    <row r="794" spans="1:2" s="69" customFormat="1" ht="18" x14ac:dyDescent="0.35">
      <c r="A794" s="207"/>
      <c r="B794" s="236" t="s">
        <v>4470</v>
      </c>
    </row>
    <row r="795" spans="1:2" s="69" customFormat="1" ht="36" x14ac:dyDescent="0.35">
      <c r="A795" s="207"/>
      <c r="B795" s="236" t="s">
        <v>4467</v>
      </c>
    </row>
    <row r="796" spans="1:2" s="69" customFormat="1" ht="17.399999999999999" x14ac:dyDescent="0.3">
      <c r="A796" s="241" t="s">
        <v>5063</v>
      </c>
      <c r="B796" s="216" t="s">
        <v>2866</v>
      </c>
    </row>
    <row r="797" spans="1:2" s="69" customFormat="1" ht="17.399999999999999" x14ac:dyDescent="0.3">
      <c r="A797" s="207"/>
      <c r="B797" s="216" t="s">
        <v>4135</v>
      </c>
    </row>
    <row r="798" spans="1:2" ht="18" x14ac:dyDescent="0.3">
      <c r="A798" s="141"/>
      <c r="B798" s="228" t="s">
        <v>4440</v>
      </c>
    </row>
    <row r="799" spans="1:2" ht="18" x14ac:dyDescent="0.3">
      <c r="A799" s="141"/>
      <c r="B799" s="142" t="s">
        <v>3374</v>
      </c>
    </row>
    <row r="800" spans="1:2" s="69" customFormat="1" ht="17.399999999999999" x14ac:dyDescent="0.3">
      <c r="A800" s="207"/>
      <c r="B800" s="216" t="s">
        <v>4136</v>
      </c>
    </row>
    <row r="801" spans="1:2" ht="18" x14ac:dyDescent="0.3">
      <c r="A801" s="141"/>
      <c r="B801" s="228" t="s">
        <v>5064</v>
      </c>
    </row>
    <row r="802" spans="1:2" ht="18" x14ac:dyDescent="0.3">
      <c r="A802" s="141"/>
      <c r="B802" s="142" t="s">
        <v>3377</v>
      </c>
    </row>
    <row r="803" spans="1:2" s="69" customFormat="1" ht="17.399999999999999" x14ac:dyDescent="0.3">
      <c r="A803" s="207"/>
      <c r="B803" s="216" t="s">
        <v>4137</v>
      </c>
    </row>
    <row r="804" spans="1:2" ht="18" x14ac:dyDescent="0.3">
      <c r="A804" s="141"/>
      <c r="B804" s="228" t="s">
        <v>5065</v>
      </c>
    </row>
    <row r="805" spans="1:2" ht="18" x14ac:dyDescent="0.3">
      <c r="A805" s="141"/>
      <c r="B805" s="228" t="s">
        <v>5066</v>
      </c>
    </row>
    <row r="806" spans="1:2" ht="18" x14ac:dyDescent="0.3">
      <c r="A806" s="141"/>
      <c r="B806" s="228" t="s">
        <v>5067</v>
      </c>
    </row>
    <row r="807" spans="1:2" ht="18" x14ac:dyDescent="0.3">
      <c r="A807" s="141"/>
      <c r="B807" s="228" t="s">
        <v>5070</v>
      </c>
    </row>
    <row r="808" spans="1:2" ht="18" x14ac:dyDescent="0.3">
      <c r="A808" s="141"/>
      <c r="B808" s="228" t="s">
        <v>5071</v>
      </c>
    </row>
    <row r="809" spans="1:2" ht="18" x14ac:dyDescent="0.3">
      <c r="A809" s="141"/>
      <c r="B809" s="228" t="s">
        <v>5073</v>
      </c>
    </row>
    <row r="810" spans="1:2" ht="18" x14ac:dyDescent="0.3">
      <c r="A810" s="141"/>
      <c r="B810" s="228" t="s">
        <v>5072</v>
      </c>
    </row>
    <row r="811" spans="1:2" s="69" customFormat="1" ht="17.399999999999999" x14ac:dyDescent="0.3">
      <c r="A811" s="207"/>
      <c r="B811" s="216" t="s">
        <v>4141</v>
      </c>
    </row>
    <row r="812" spans="1:2" s="69" customFormat="1" ht="36" x14ac:dyDescent="0.3">
      <c r="A812" s="207"/>
      <c r="B812" s="228" t="s">
        <v>4466</v>
      </c>
    </row>
    <row r="813" spans="1:2" s="69" customFormat="1" ht="18" x14ac:dyDescent="0.35">
      <c r="A813" s="207"/>
      <c r="B813" s="236" t="s">
        <v>4468</v>
      </c>
    </row>
    <row r="814" spans="1:2" s="69" customFormat="1" ht="18" x14ac:dyDescent="0.35">
      <c r="A814" s="207"/>
      <c r="B814" s="236" t="s">
        <v>4469</v>
      </c>
    </row>
    <row r="815" spans="1:2" s="69" customFormat="1" ht="18" x14ac:dyDescent="0.35">
      <c r="A815" s="207"/>
      <c r="B815" s="236" t="s">
        <v>4470</v>
      </c>
    </row>
    <row r="816" spans="1:2" s="69" customFormat="1" ht="36" x14ac:dyDescent="0.35">
      <c r="A816" s="207"/>
      <c r="B816" s="236" t="s">
        <v>4467</v>
      </c>
    </row>
    <row r="817" spans="1:2" s="69" customFormat="1" ht="17.399999999999999" x14ac:dyDescent="0.3">
      <c r="A817" s="241" t="s">
        <v>5068</v>
      </c>
      <c r="B817" s="216" t="s">
        <v>2867</v>
      </c>
    </row>
    <row r="818" spans="1:2" s="69" customFormat="1" ht="17.399999999999999" x14ac:dyDescent="0.3">
      <c r="A818" s="207"/>
      <c r="B818" s="216" t="s">
        <v>4135</v>
      </c>
    </row>
    <row r="819" spans="1:2" ht="18" x14ac:dyDescent="0.3">
      <c r="A819" s="141"/>
      <c r="B819" s="228" t="s">
        <v>4440</v>
      </c>
    </row>
    <row r="820" spans="1:2" ht="18" x14ac:dyDescent="0.3">
      <c r="A820" s="141"/>
      <c r="B820" s="142" t="s">
        <v>3374</v>
      </c>
    </row>
    <row r="821" spans="1:2" s="69" customFormat="1" ht="17.399999999999999" x14ac:dyDescent="0.3">
      <c r="A821" s="207"/>
      <c r="B821" s="216" t="s">
        <v>4136</v>
      </c>
    </row>
    <row r="822" spans="1:2" ht="18" x14ac:dyDescent="0.3">
      <c r="A822" s="141"/>
      <c r="B822" s="228" t="s">
        <v>5069</v>
      </c>
    </row>
    <row r="823" spans="1:2" ht="18" x14ac:dyDescent="0.3">
      <c r="A823" s="141"/>
      <c r="B823" s="142" t="s">
        <v>3377</v>
      </c>
    </row>
    <row r="824" spans="1:2" s="69" customFormat="1" ht="17.399999999999999" x14ac:dyDescent="0.3">
      <c r="A824" s="207"/>
      <c r="B824" s="216" t="s">
        <v>4137</v>
      </c>
    </row>
    <row r="825" spans="1:2" s="69" customFormat="1" ht="18" x14ac:dyDescent="0.3">
      <c r="A825" s="207"/>
      <c r="B825" s="228" t="s">
        <v>5077</v>
      </c>
    </row>
    <row r="826" spans="1:2" s="69" customFormat="1" ht="18" x14ac:dyDescent="0.3">
      <c r="A826" s="207"/>
      <c r="B826" s="228" t="s">
        <v>5075</v>
      </c>
    </row>
    <row r="827" spans="1:2" s="69" customFormat="1" ht="18" x14ac:dyDescent="0.3">
      <c r="A827" s="207"/>
      <c r="B827" s="228" t="s">
        <v>5076</v>
      </c>
    </row>
    <row r="828" spans="1:2" s="69" customFormat="1" ht="18" x14ac:dyDescent="0.3">
      <c r="A828" s="207"/>
      <c r="B828" s="228" t="s">
        <v>5078</v>
      </c>
    </row>
    <row r="829" spans="1:2" s="69" customFormat="1" ht="18" x14ac:dyDescent="0.3">
      <c r="A829" s="207"/>
      <c r="B829" s="228" t="s">
        <v>5079</v>
      </c>
    </row>
    <row r="830" spans="1:2" ht="18" x14ac:dyDescent="0.3">
      <c r="A830" s="141"/>
      <c r="B830" s="228" t="s">
        <v>5082</v>
      </c>
    </row>
    <row r="831" spans="1:2" ht="18" x14ac:dyDescent="0.3">
      <c r="A831" s="141"/>
      <c r="B831" s="228" t="s">
        <v>5081</v>
      </c>
    </row>
    <row r="832" spans="1:2" ht="18" x14ac:dyDescent="0.3">
      <c r="A832" s="141"/>
      <c r="B832" s="228" t="s">
        <v>5080</v>
      </c>
    </row>
    <row r="833" spans="1:2" s="69" customFormat="1" ht="17.399999999999999" x14ac:dyDescent="0.3">
      <c r="A833" s="207"/>
      <c r="B833" s="216" t="s">
        <v>4141</v>
      </c>
    </row>
    <row r="834" spans="1:2" s="69" customFormat="1" ht="36" x14ac:dyDescent="0.3">
      <c r="A834" s="207"/>
      <c r="B834" s="228" t="s">
        <v>4466</v>
      </c>
    </row>
    <row r="835" spans="1:2" s="69" customFormat="1" ht="18" x14ac:dyDescent="0.35">
      <c r="A835" s="207"/>
      <c r="B835" s="236" t="s">
        <v>4468</v>
      </c>
    </row>
    <row r="836" spans="1:2" s="69" customFormat="1" ht="18" x14ac:dyDescent="0.35">
      <c r="A836" s="207"/>
      <c r="B836" s="236" t="s">
        <v>4469</v>
      </c>
    </row>
    <row r="837" spans="1:2" s="69" customFormat="1" ht="18" x14ac:dyDescent="0.35">
      <c r="A837" s="207"/>
      <c r="B837" s="236" t="s">
        <v>4470</v>
      </c>
    </row>
    <row r="838" spans="1:2" s="69" customFormat="1" ht="36" x14ac:dyDescent="0.35">
      <c r="A838" s="207"/>
      <c r="B838" s="236" t="s">
        <v>4467</v>
      </c>
    </row>
    <row r="839" spans="1:2" s="69" customFormat="1" ht="17.399999999999999" x14ac:dyDescent="0.3">
      <c r="A839" s="241" t="s">
        <v>5083</v>
      </c>
      <c r="B839" s="216" t="s">
        <v>2872</v>
      </c>
    </row>
    <row r="840" spans="1:2" s="69" customFormat="1" ht="17.399999999999999" x14ac:dyDescent="0.3">
      <c r="A840" s="207"/>
      <c r="B840" s="216" t="s">
        <v>4135</v>
      </c>
    </row>
    <row r="841" spans="1:2" ht="18" x14ac:dyDescent="0.3">
      <c r="A841" s="141"/>
      <c r="B841" s="228" t="s">
        <v>4440</v>
      </c>
    </row>
    <row r="842" spans="1:2" s="69" customFormat="1" ht="17.399999999999999" x14ac:dyDescent="0.3">
      <c r="A842" s="207"/>
      <c r="B842" s="216" t="s">
        <v>4136</v>
      </c>
    </row>
    <row r="843" spans="1:2" ht="18" x14ac:dyDescent="0.3">
      <c r="A843" s="141"/>
      <c r="B843" s="142" t="s">
        <v>3379</v>
      </c>
    </row>
    <row r="844" spans="1:2" ht="18" x14ac:dyDescent="0.3">
      <c r="A844" s="141"/>
      <c r="B844" s="142" t="s">
        <v>3377</v>
      </c>
    </row>
    <row r="845" spans="1:2" s="69" customFormat="1" ht="17.399999999999999" x14ac:dyDescent="0.3">
      <c r="A845" s="207"/>
      <c r="B845" s="216" t="s">
        <v>4160</v>
      </c>
    </row>
    <row r="846" spans="1:2" ht="18" x14ac:dyDescent="0.3">
      <c r="A846" s="141"/>
      <c r="B846" s="228" t="s">
        <v>4080</v>
      </c>
    </row>
    <row r="847" spans="1:2" ht="18" x14ac:dyDescent="0.3">
      <c r="A847" s="141"/>
      <c r="B847" s="228" t="s">
        <v>5084</v>
      </c>
    </row>
    <row r="848" spans="1:2" ht="18" x14ac:dyDescent="0.3">
      <c r="A848" s="141"/>
      <c r="B848" s="228" t="s">
        <v>5085</v>
      </c>
    </row>
    <row r="849" spans="1:2" ht="18" x14ac:dyDescent="0.3">
      <c r="A849" s="141"/>
      <c r="B849" s="228" t="s">
        <v>5086</v>
      </c>
    </row>
    <row r="850" spans="1:2" ht="18" x14ac:dyDescent="0.3">
      <c r="A850" s="141"/>
      <c r="B850" s="228" t="s">
        <v>5087</v>
      </c>
    </row>
    <row r="851" spans="1:2" ht="18" x14ac:dyDescent="0.3">
      <c r="A851" s="141"/>
      <c r="B851" s="228" t="s">
        <v>4574</v>
      </c>
    </row>
    <row r="852" spans="1:2" ht="18" x14ac:dyDescent="0.3">
      <c r="A852" s="141"/>
      <c r="B852" s="228" t="s">
        <v>5088</v>
      </c>
    </row>
    <row r="853" spans="1:2" s="69" customFormat="1" ht="17.399999999999999" x14ac:dyDescent="0.3">
      <c r="A853" s="207"/>
      <c r="B853" s="216" t="s">
        <v>4141</v>
      </c>
    </row>
    <row r="854" spans="1:2" s="69" customFormat="1" ht="36" x14ac:dyDescent="0.3">
      <c r="A854" s="207"/>
      <c r="B854" s="228" t="s">
        <v>4466</v>
      </c>
    </row>
    <row r="855" spans="1:2" s="69" customFormat="1" ht="18" x14ac:dyDescent="0.35">
      <c r="A855" s="207"/>
      <c r="B855" s="236" t="s">
        <v>4468</v>
      </c>
    </row>
    <row r="856" spans="1:2" s="69" customFormat="1" ht="18" x14ac:dyDescent="0.35">
      <c r="A856" s="207"/>
      <c r="B856" s="236" t="s">
        <v>4469</v>
      </c>
    </row>
    <row r="857" spans="1:2" s="69" customFormat="1" ht="18" x14ac:dyDescent="0.35">
      <c r="A857" s="207"/>
      <c r="B857" s="236" t="s">
        <v>4470</v>
      </c>
    </row>
    <row r="858" spans="1:2" s="69" customFormat="1" ht="17.399999999999999" x14ac:dyDescent="0.3">
      <c r="A858" s="237" t="s">
        <v>5089</v>
      </c>
      <c r="B858" s="216" t="s">
        <v>2897</v>
      </c>
    </row>
    <row r="859" spans="1:2" s="69" customFormat="1" ht="17.399999999999999" x14ac:dyDescent="0.3">
      <c r="A859" s="207"/>
      <c r="B859" s="216" t="s">
        <v>4135</v>
      </c>
    </row>
    <row r="860" spans="1:2" ht="18" x14ac:dyDescent="0.3">
      <c r="A860" s="141"/>
      <c r="B860" s="228" t="s">
        <v>4440</v>
      </c>
    </row>
    <row r="861" spans="1:2" s="69" customFormat="1" ht="17.399999999999999" x14ac:dyDescent="0.3">
      <c r="A861" s="207"/>
      <c r="B861" s="216" t="s">
        <v>4136</v>
      </c>
    </row>
    <row r="862" spans="1:2" ht="18" x14ac:dyDescent="0.3">
      <c r="A862" s="141"/>
      <c r="B862" s="142" t="s">
        <v>3379</v>
      </c>
    </row>
    <row r="863" spans="1:2" ht="18" x14ac:dyDescent="0.3">
      <c r="A863" s="141"/>
      <c r="B863" s="142" t="s">
        <v>3377</v>
      </c>
    </row>
    <row r="864" spans="1:2" s="69" customFormat="1" ht="17.399999999999999" x14ac:dyDescent="0.3">
      <c r="A864" s="207"/>
      <c r="B864" s="216" t="s">
        <v>4160</v>
      </c>
    </row>
    <row r="865" spans="1:2" s="69" customFormat="1" ht="18" x14ac:dyDescent="0.3">
      <c r="A865" s="207"/>
      <c r="B865" s="228" t="s">
        <v>4448</v>
      </c>
    </row>
    <row r="866" spans="1:2" ht="18" x14ac:dyDescent="0.3">
      <c r="A866" s="141"/>
      <c r="B866" s="228" t="s">
        <v>5091</v>
      </c>
    </row>
    <row r="867" spans="1:2" ht="18" x14ac:dyDescent="0.3">
      <c r="A867" s="141"/>
      <c r="B867" s="228" t="s">
        <v>5092</v>
      </c>
    </row>
    <row r="868" spans="1:2" ht="18" x14ac:dyDescent="0.3">
      <c r="A868" s="141"/>
      <c r="B868" s="228" t="s">
        <v>5093</v>
      </c>
    </row>
    <row r="869" spans="1:2" ht="18" x14ac:dyDescent="0.3">
      <c r="A869" s="141"/>
      <c r="B869" s="228" t="s">
        <v>5090</v>
      </c>
    </row>
    <row r="870" spans="1:2" ht="18" x14ac:dyDescent="0.3">
      <c r="A870" s="141"/>
      <c r="B870" s="228" t="s">
        <v>5094</v>
      </c>
    </row>
    <row r="871" spans="1:2" s="69" customFormat="1" ht="17.399999999999999" x14ac:dyDescent="0.3">
      <c r="A871" s="207"/>
      <c r="B871" s="216" t="s">
        <v>4141</v>
      </c>
    </row>
    <row r="872" spans="1:2" s="69" customFormat="1" ht="36" x14ac:dyDescent="0.3">
      <c r="A872" s="207"/>
      <c r="B872" s="228" t="s">
        <v>4466</v>
      </c>
    </row>
    <row r="873" spans="1:2" s="69" customFormat="1" ht="18" x14ac:dyDescent="0.35">
      <c r="A873" s="207"/>
      <c r="B873" s="236" t="s">
        <v>4468</v>
      </c>
    </row>
    <row r="874" spans="1:2" s="69" customFormat="1" ht="18" x14ac:dyDescent="0.35">
      <c r="A874" s="207"/>
      <c r="B874" s="236" t="s">
        <v>4469</v>
      </c>
    </row>
    <row r="875" spans="1:2" s="69" customFormat="1" ht="18" x14ac:dyDescent="0.35">
      <c r="A875" s="207"/>
      <c r="B875" s="236" t="s">
        <v>4470</v>
      </c>
    </row>
    <row r="876" spans="1:2" s="69" customFormat="1" ht="17.399999999999999" x14ac:dyDescent="0.3">
      <c r="A876" s="241" t="s">
        <v>5095</v>
      </c>
      <c r="B876" s="216" t="s">
        <v>4158</v>
      </c>
    </row>
    <row r="877" spans="1:2" s="69" customFormat="1" ht="17.399999999999999" x14ac:dyDescent="0.3">
      <c r="A877" s="207"/>
      <c r="B877" s="216" t="s">
        <v>4135</v>
      </c>
    </row>
    <row r="878" spans="1:2" ht="18" x14ac:dyDescent="0.3">
      <c r="A878" s="141"/>
      <c r="B878" s="228" t="s">
        <v>4440</v>
      </c>
    </row>
    <row r="879" spans="1:2" s="69" customFormat="1" ht="17.399999999999999" x14ac:dyDescent="0.3">
      <c r="A879" s="207"/>
      <c r="B879" s="216" t="s">
        <v>4136</v>
      </c>
    </row>
    <row r="880" spans="1:2" ht="18" x14ac:dyDescent="0.3">
      <c r="A880" s="141"/>
      <c r="B880" s="142" t="s">
        <v>3379</v>
      </c>
    </row>
    <row r="881" spans="1:2" ht="18" x14ac:dyDescent="0.3">
      <c r="A881" s="141"/>
      <c r="B881" s="142" t="s">
        <v>3377</v>
      </c>
    </row>
    <row r="882" spans="1:2" s="69" customFormat="1" ht="17.399999999999999" x14ac:dyDescent="0.3">
      <c r="A882" s="207"/>
      <c r="B882" s="216" t="s">
        <v>4137</v>
      </c>
    </row>
    <row r="883" spans="1:2" ht="18" x14ac:dyDescent="0.3">
      <c r="A883" s="141"/>
      <c r="B883" s="228" t="s">
        <v>5308</v>
      </c>
    </row>
    <row r="884" spans="1:2" ht="18" x14ac:dyDescent="0.3">
      <c r="A884" s="141"/>
      <c r="B884" s="228" t="s">
        <v>5309</v>
      </c>
    </row>
    <row r="885" spans="1:2" ht="18" x14ac:dyDescent="0.3">
      <c r="A885" s="141"/>
      <c r="B885" s="228" t="s">
        <v>5318</v>
      </c>
    </row>
    <row r="886" spans="1:2" ht="18" x14ac:dyDescent="0.3">
      <c r="A886" s="141"/>
      <c r="B886" s="228" t="s">
        <v>5310</v>
      </c>
    </row>
    <row r="887" spans="1:2" ht="18" x14ac:dyDescent="0.3">
      <c r="A887" s="141"/>
      <c r="B887" s="228" t="s">
        <v>5311</v>
      </c>
    </row>
    <row r="888" spans="1:2" ht="18" x14ac:dyDescent="0.3">
      <c r="A888" s="141"/>
      <c r="B888" s="228" t="s">
        <v>5312</v>
      </c>
    </row>
    <row r="889" spans="1:2" ht="18" x14ac:dyDescent="0.3">
      <c r="A889" s="141"/>
      <c r="B889" s="228" t="s">
        <v>5313</v>
      </c>
    </row>
    <row r="890" spans="1:2" ht="18" x14ac:dyDescent="0.3">
      <c r="A890" s="141"/>
      <c r="B890" s="228" t="s">
        <v>5314</v>
      </c>
    </row>
    <row r="891" spans="1:2" ht="18" x14ac:dyDescent="0.3">
      <c r="A891" s="141"/>
      <c r="B891" s="228" t="s">
        <v>5315</v>
      </c>
    </row>
    <row r="892" spans="1:2" ht="18" x14ac:dyDescent="0.3">
      <c r="A892" s="141"/>
      <c r="B892" s="228" t="s">
        <v>5316</v>
      </c>
    </row>
    <row r="893" spans="1:2" ht="18" x14ac:dyDescent="0.3">
      <c r="A893" s="141"/>
      <c r="B893" s="228" t="s">
        <v>5317</v>
      </c>
    </row>
    <row r="894" spans="1:2" s="69" customFormat="1" ht="17.399999999999999" x14ac:dyDescent="0.3">
      <c r="A894" s="207"/>
      <c r="B894" s="216" t="s">
        <v>4141</v>
      </c>
    </row>
    <row r="895" spans="1:2" s="69" customFormat="1" ht="36" x14ac:dyDescent="0.3">
      <c r="A895" s="207"/>
      <c r="B895" s="228" t="s">
        <v>4466</v>
      </c>
    </row>
    <row r="896" spans="1:2" s="69" customFormat="1" ht="18" x14ac:dyDescent="0.35">
      <c r="A896" s="207"/>
      <c r="B896" s="236" t="s">
        <v>4468</v>
      </c>
    </row>
    <row r="897" spans="1:2" s="69" customFormat="1" ht="18" x14ac:dyDescent="0.35">
      <c r="A897" s="207"/>
      <c r="B897" s="236" t="s">
        <v>4469</v>
      </c>
    </row>
    <row r="898" spans="1:2" s="69" customFormat="1" ht="18" x14ac:dyDescent="0.35">
      <c r="A898" s="207"/>
      <c r="B898" s="236" t="s">
        <v>4470</v>
      </c>
    </row>
    <row r="899" spans="1:2" s="69" customFormat="1" ht="17.399999999999999" x14ac:dyDescent="0.3">
      <c r="A899" s="241" t="s">
        <v>5096</v>
      </c>
      <c r="B899" s="216" t="s">
        <v>2907</v>
      </c>
    </row>
    <row r="900" spans="1:2" s="69" customFormat="1" ht="17.399999999999999" x14ac:dyDescent="0.3">
      <c r="A900" s="207"/>
      <c r="B900" s="216" t="s">
        <v>4135</v>
      </c>
    </row>
    <row r="901" spans="1:2" ht="18" x14ac:dyDescent="0.3">
      <c r="A901" s="141"/>
      <c r="B901" s="228" t="s">
        <v>4440</v>
      </c>
    </row>
    <row r="902" spans="1:2" s="69" customFormat="1" ht="17.399999999999999" x14ac:dyDescent="0.3">
      <c r="A902" s="207"/>
      <c r="B902" s="216" t="s">
        <v>4136</v>
      </c>
    </row>
    <row r="903" spans="1:2" ht="18" x14ac:dyDescent="0.3">
      <c r="A903" s="141"/>
      <c r="B903" s="142" t="s">
        <v>3379</v>
      </c>
    </row>
    <row r="904" spans="1:2" ht="18" x14ac:dyDescent="0.3">
      <c r="A904" s="141"/>
      <c r="B904" s="142" t="s">
        <v>4133</v>
      </c>
    </row>
    <row r="905" spans="1:2" ht="18" x14ac:dyDescent="0.3">
      <c r="A905" s="141"/>
      <c r="B905" s="142" t="s">
        <v>3377</v>
      </c>
    </row>
    <row r="906" spans="1:2" s="69" customFormat="1" ht="17.399999999999999" x14ac:dyDescent="0.3">
      <c r="A906" s="207"/>
      <c r="B906" s="216" t="s">
        <v>4137</v>
      </c>
    </row>
    <row r="907" spans="1:2" ht="18" x14ac:dyDescent="0.3">
      <c r="A907" s="141"/>
      <c r="B907" s="228" t="s">
        <v>5097</v>
      </c>
    </row>
    <row r="908" spans="1:2" ht="18" x14ac:dyDescent="0.3">
      <c r="A908" s="141"/>
      <c r="B908" s="228" t="s">
        <v>5098</v>
      </c>
    </row>
    <row r="909" spans="1:2" ht="18" x14ac:dyDescent="0.3">
      <c r="A909" s="141"/>
      <c r="B909" s="228" t="s">
        <v>5099</v>
      </c>
    </row>
    <row r="910" spans="1:2" ht="18" x14ac:dyDescent="0.3">
      <c r="A910" s="141"/>
      <c r="B910" s="228" t="s">
        <v>5100</v>
      </c>
    </row>
    <row r="911" spans="1:2" ht="18" x14ac:dyDescent="0.3">
      <c r="A911" s="141"/>
      <c r="B911" s="228" t="s">
        <v>5101</v>
      </c>
    </row>
    <row r="912" spans="1:2" ht="18" x14ac:dyDescent="0.3">
      <c r="A912" s="141"/>
      <c r="B912" s="228" t="s">
        <v>5102</v>
      </c>
    </row>
    <row r="913" spans="1:2" ht="18" x14ac:dyDescent="0.3">
      <c r="A913" s="141"/>
      <c r="B913" s="228" t="s">
        <v>5103</v>
      </c>
    </row>
    <row r="914" spans="1:2" s="69" customFormat="1" ht="17.399999999999999" x14ac:dyDescent="0.3">
      <c r="A914" s="207"/>
      <c r="B914" s="216" t="s">
        <v>4141</v>
      </c>
    </row>
    <row r="915" spans="1:2" s="69" customFormat="1" ht="36" x14ac:dyDescent="0.3">
      <c r="A915" s="207"/>
      <c r="B915" s="228" t="s">
        <v>4466</v>
      </c>
    </row>
    <row r="916" spans="1:2" s="69" customFormat="1" ht="18" x14ac:dyDescent="0.35">
      <c r="A916" s="207"/>
      <c r="B916" s="236" t="s">
        <v>4468</v>
      </c>
    </row>
    <row r="917" spans="1:2" s="69" customFormat="1" ht="18" x14ac:dyDescent="0.35">
      <c r="A917" s="207"/>
      <c r="B917" s="236" t="s">
        <v>4469</v>
      </c>
    </row>
    <row r="918" spans="1:2" s="69" customFormat="1" ht="18" x14ac:dyDescent="0.35">
      <c r="A918" s="207"/>
      <c r="B918" s="236" t="s">
        <v>4470</v>
      </c>
    </row>
    <row r="919" spans="1:2" s="69" customFormat="1" ht="17.399999999999999" x14ac:dyDescent="0.3">
      <c r="A919" s="241" t="s">
        <v>5104</v>
      </c>
      <c r="B919" s="216" t="s">
        <v>4738</v>
      </c>
    </row>
    <row r="920" spans="1:2" s="69" customFormat="1" ht="17.399999999999999" x14ac:dyDescent="0.3">
      <c r="A920" s="207"/>
      <c r="B920" s="216" t="s">
        <v>4135</v>
      </c>
    </row>
    <row r="921" spans="1:2" ht="18" x14ac:dyDescent="0.3">
      <c r="A921" s="141"/>
      <c r="B921" s="228" t="s">
        <v>4440</v>
      </c>
    </row>
    <row r="922" spans="1:2" ht="18" x14ac:dyDescent="0.3">
      <c r="A922" s="141"/>
      <c r="B922" s="142" t="s">
        <v>3374</v>
      </c>
    </row>
    <row r="923" spans="1:2" s="69" customFormat="1" ht="17.399999999999999" x14ac:dyDescent="0.3">
      <c r="A923" s="207"/>
      <c r="B923" s="216" t="s">
        <v>4136</v>
      </c>
    </row>
    <row r="924" spans="1:2" ht="18" x14ac:dyDescent="0.3">
      <c r="A924" s="141"/>
      <c r="B924" s="142" t="s">
        <v>3379</v>
      </c>
    </row>
    <row r="925" spans="1:2" ht="18" x14ac:dyDescent="0.3">
      <c r="A925" s="141"/>
      <c r="B925" s="142" t="s">
        <v>4133</v>
      </c>
    </row>
    <row r="926" spans="1:2" ht="18" x14ac:dyDescent="0.3">
      <c r="A926" s="141"/>
      <c r="B926" s="142" t="s">
        <v>3377</v>
      </c>
    </row>
    <row r="927" spans="1:2" s="69" customFormat="1" ht="17.399999999999999" x14ac:dyDescent="0.3">
      <c r="A927" s="207"/>
      <c r="B927" s="216" t="s">
        <v>4137</v>
      </c>
    </row>
    <row r="928" spans="1:2" ht="18" x14ac:dyDescent="0.3">
      <c r="A928" s="141"/>
      <c r="B928" s="228" t="s">
        <v>4448</v>
      </c>
    </row>
    <row r="929" spans="1:2" ht="18" x14ac:dyDescent="0.3">
      <c r="A929" s="141"/>
      <c r="B929" s="228" t="s">
        <v>5105</v>
      </c>
    </row>
    <row r="930" spans="1:2" ht="18" x14ac:dyDescent="0.3">
      <c r="A930" s="141"/>
      <c r="B930" s="228" t="s">
        <v>5106</v>
      </c>
    </row>
    <row r="931" spans="1:2" ht="18" x14ac:dyDescent="0.3">
      <c r="A931" s="141"/>
      <c r="B931" s="228" t="s">
        <v>5107</v>
      </c>
    </row>
    <row r="932" spans="1:2" ht="36" x14ac:dyDescent="0.3">
      <c r="A932" s="141"/>
      <c r="B932" s="228" t="s">
        <v>5108</v>
      </c>
    </row>
    <row r="933" spans="1:2" ht="18" x14ac:dyDescent="0.3">
      <c r="A933" s="141"/>
      <c r="B933" s="228" t="s">
        <v>5109</v>
      </c>
    </row>
    <row r="934" spans="1:2" ht="18" x14ac:dyDescent="0.3">
      <c r="A934" s="141"/>
      <c r="B934" s="228" t="s">
        <v>5110</v>
      </c>
    </row>
    <row r="935" spans="1:2" ht="18" x14ac:dyDescent="0.3">
      <c r="A935" s="141"/>
      <c r="B935" s="228" t="s">
        <v>5111</v>
      </c>
    </row>
    <row r="936" spans="1:2" ht="18" x14ac:dyDescent="0.3">
      <c r="A936" s="141"/>
      <c r="B936" s="228" t="s">
        <v>5112</v>
      </c>
    </row>
    <row r="937" spans="1:2" s="69" customFormat="1" ht="17.399999999999999" x14ac:dyDescent="0.3">
      <c r="A937" s="207"/>
      <c r="B937" s="216" t="s">
        <v>4141</v>
      </c>
    </row>
    <row r="938" spans="1:2" s="69" customFormat="1" ht="36" x14ac:dyDescent="0.3">
      <c r="A938" s="207"/>
      <c r="B938" s="228" t="s">
        <v>4466</v>
      </c>
    </row>
    <row r="939" spans="1:2" s="69" customFormat="1" ht="18" x14ac:dyDescent="0.35">
      <c r="A939" s="207"/>
      <c r="B939" s="236" t="s">
        <v>4468</v>
      </c>
    </row>
    <row r="940" spans="1:2" s="69" customFormat="1" ht="18" x14ac:dyDescent="0.35">
      <c r="A940" s="207"/>
      <c r="B940" s="236" t="s">
        <v>4469</v>
      </c>
    </row>
    <row r="941" spans="1:2" s="69" customFormat="1" ht="18" x14ac:dyDescent="0.35">
      <c r="A941" s="207"/>
      <c r="B941" s="236" t="s">
        <v>4470</v>
      </c>
    </row>
    <row r="942" spans="1:2" s="69" customFormat="1" ht="17.399999999999999" x14ac:dyDescent="0.3">
      <c r="A942" s="207" t="s">
        <v>5113</v>
      </c>
      <c r="B942" s="216" t="s">
        <v>2814</v>
      </c>
    </row>
    <row r="943" spans="1:2" s="69" customFormat="1" ht="17.399999999999999" x14ac:dyDescent="0.3">
      <c r="A943" s="207" t="s">
        <v>5115</v>
      </c>
      <c r="B943" s="216" t="s">
        <v>2827</v>
      </c>
    </row>
    <row r="944" spans="1:2" s="69" customFormat="1" ht="17.399999999999999" x14ac:dyDescent="0.3">
      <c r="A944" s="207"/>
      <c r="B944" s="216" t="s">
        <v>4135</v>
      </c>
    </row>
    <row r="945" spans="1:2" ht="18" x14ac:dyDescent="0.3">
      <c r="A945" s="141"/>
      <c r="B945" s="228" t="s">
        <v>4440</v>
      </c>
    </row>
    <row r="946" spans="1:2" ht="18" x14ac:dyDescent="0.3">
      <c r="A946" s="141"/>
      <c r="B946" s="142" t="s">
        <v>3374</v>
      </c>
    </row>
    <row r="947" spans="1:2" s="69" customFormat="1" ht="17.399999999999999" x14ac:dyDescent="0.3">
      <c r="A947" s="207"/>
      <c r="B947" s="216" t="s">
        <v>4136</v>
      </c>
    </row>
    <row r="948" spans="1:2" ht="18" x14ac:dyDescent="0.3">
      <c r="A948" s="141"/>
      <c r="B948" s="228" t="s">
        <v>5118</v>
      </c>
    </row>
    <row r="949" spans="1:2" s="69" customFormat="1" ht="17.399999999999999" x14ac:dyDescent="0.3">
      <c r="A949" s="207"/>
      <c r="B949" s="216" t="s">
        <v>4148</v>
      </c>
    </row>
    <row r="950" spans="1:2" ht="18" x14ac:dyDescent="0.3">
      <c r="A950" s="141"/>
      <c r="B950" s="228" t="s">
        <v>5119</v>
      </c>
    </row>
    <row r="951" spans="1:2" ht="18" x14ac:dyDescent="0.3">
      <c r="A951" s="141"/>
      <c r="B951" s="228" t="s">
        <v>5120</v>
      </c>
    </row>
    <row r="952" spans="1:2" ht="18" x14ac:dyDescent="0.3">
      <c r="A952" s="141"/>
      <c r="B952" s="228" t="s">
        <v>5121</v>
      </c>
    </row>
    <row r="953" spans="1:2" ht="18" x14ac:dyDescent="0.3">
      <c r="A953" s="141"/>
      <c r="B953" s="228" t="s">
        <v>5122</v>
      </c>
    </row>
    <row r="954" spans="1:2" ht="18" x14ac:dyDescent="0.3">
      <c r="A954" s="141"/>
      <c r="B954" s="228" t="s">
        <v>5123</v>
      </c>
    </row>
    <row r="955" spans="1:2" ht="18" x14ac:dyDescent="0.3">
      <c r="A955" s="141"/>
      <c r="B955" s="228" t="s">
        <v>5124</v>
      </c>
    </row>
    <row r="956" spans="1:2" ht="18" x14ac:dyDescent="0.3">
      <c r="A956" s="141"/>
      <c r="B956" s="228" t="s">
        <v>5125</v>
      </c>
    </row>
    <row r="957" spans="1:2" ht="18" x14ac:dyDescent="0.3">
      <c r="A957" s="141"/>
      <c r="B957" s="228" t="s">
        <v>5126</v>
      </c>
    </row>
    <row r="958" spans="1:2" ht="18" x14ac:dyDescent="0.3">
      <c r="A958" s="141"/>
      <c r="B958" s="228" t="s">
        <v>5127</v>
      </c>
    </row>
    <row r="959" spans="1:2" ht="18" x14ac:dyDescent="0.3">
      <c r="A959" s="141"/>
      <c r="B959" s="228" t="s">
        <v>5128</v>
      </c>
    </row>
    <row r="960" spans="1:2" s="69" customFormat="1" ht="17.399999999999999" x14ac:dyDescent="0.3">
      <c r="A960" s="207"/>
      <c r="B960" s="216" t="s">
        <v>4141</v>
      </c>
    </row>
    <row r="961" spans="1:2" s="69" customFormat="1" ht="36" x14ac:dyDescent="0.3">
      <c r="A961" s="207"/>
      <c r="B961" s="228" t="s">
        <v>4466</v>
      </c>
    </row>
    <row r="962" spans="1:2" s="69" customFormat="1" ht="18" x14ac:dyDescent="0.35">
      <c r="A962" s="207"/>
      <c r="B962" s="236" t="s">
        <v>4468</v>
      </c>
    </row>
    <row r="963" spans="1:2" s="69" customFormat="1" ht="18" x14ac:dyDescent="0.35">
      <c r="A963" s="207"/>
      <c r="B963" s="236" t="s">
        <v>4469</v>
      </c>
    </row>
    <row r="964" spans="1:2" s="69" customFormat="1" ht="18" x14ac:dyDescent="0.35">
      <c r="A964" s="207"/>
      <c r="B964" s="236" t="s">
        <v>4470</v>
      </c>
    </row>
    <row r="965" spans="1:2" s="69" customFormat="1" ht="36" x14ac:dyDescent="0.35">
      <c r="A965" s="207"/>
      <c r="B965" s="236" t="s">
        <v>4467</v>
      </c>
    </row>
    <row r="966" spans="1:2" s="69" customFormat="1" ht="17.399999999999999" x14ac:dyDescent="0.3">
      <c r="A966" s="241" t="s">
        <v>5114</v>
      </c>
      <c r="B966" s="216" t="s">
        <v>2828</v>
      </c>
    </row>
    <row r="967" spans="1:2" s="69" customFormat="1" ht="17.399999999999999" x14ac:dyDescent="0.3">
      <c r="A967" s="207"/>
      <c r="B967" s="216" t="s">
        <v>4135</v>
      </c>
    </row>
    <row r="968" spans="1:2" ht="18" x14ac:dyDescent="0.3">
      <c r="A968" s="141"/>
      <c r="B968" s="228" t="s">
        <v>4440</v>
      </c>
    </row>
    <row r="969" spans="1:2" ht="18" x14ac:dyDescent="0.3">
      <c r="A969" s="141"/>
      <c r="B969" s="142" t="s">
        <v>3374</v>
      </c>
    </row>
    <row r="970" spans="1:2" s="69" customFormat="1" ht="17.399999999999999" x14ac:dyDescent="0.3">
      <c r="A970" s="207"/>
      <c r="B970" s="216" t="s">
        <v>4136</v>
      </c>
    </row>
    <row r="971" spans="1:2" ht="18" x14ac:dyDescent="0.3">
      <c r="A971" s="141"/>
      <c r="B971" s="142" t="s">
        <v>3382</v>
      </c>
    </row>
    <row r="972" spans="1:2" ht="18" x14ac:dyDescent="0.3">
      <c r="A972" s="141"/>
      <c r="B972" s="228" t="s">
        <v>4149</v>
      </c>
    </row>
    <row r="973" spans="1:2" ht="18" x14ac:dyDescent="0.3">
      <c r="A973" s="141"/>
      <c r="B973" s="228" t="s">
        <v>4150</v>
      </c>
    </row>
    <row r="974" spans="1:2" ht="18" x14ac:dyDescent="0.3">
      <c r="A974" s="141"/>
      <c r="B974" s="142" t="s">
        <v>3383</v>
      </c>
    </row>
    <row r="975" spans="1:2" s="69" customFormat="1" ht="17.399999999999999" x14ac:dyDescent="0.3">
      <c r="A975" s="207"/>
      <c r="B975" s="216" t="s">
        <v>4148</v>
      </c>
    </row>
    <row r="976" spans="1:2" ht="18" x14ac:dyDescent="0.3">
      <c r="A976" s="141"/>
      <c r="B976" s="228" t="s">
        <v>5129</v>
      </c>
    </row>
    <row r="977" spans="1:2" ht="18" x14ac:dyDescent="0.3">
      <c r="A977" s="141"/>
      <c r="B977" s="228" t="s">
        <v>4566</v>
      </c>
    </row>
    <row r="978" spans="1:2" ht="18" x14ac:dyDescent="0.3">
      <c r="A978" s="141"/>
      <c r="B978" s="228" t="s">
        <v>4151</v>
      </c>
    </row>
    <row r="979" spans="1:2" ht="18" x14ac:dyDescent="0.3">
      <c r="A979" s="141"/>
      <c r="B979" s="228" t="s">
        <v>4152</v>
      </c>
    </row>
    <row r="980" spans="1:2" ht="18" x14ac:dyDescent="0.3">
      <c r="A980" s="141"/>
      <c r="B980" s="228" t="s">
        <v>5130</v>
      </c>
    </row>
    <row r="981" spans="1:2" ht="18" x14ac:dyDescent="0.3">
      <c r="A981" s="141"/>
      <c r="B981" s="228" t="s">
        <v>5131</v>
      </c>
    </row>
    <row r="982" spans="1:2" ht="18" x14ac:dyDescent="0.3">
      <c r="A982" s="141"/>
      <c r="B982" s="228" t="s">
        <v>5132</v>
      </c>
    </row>
    <row r="983" spans="1:2" ht="18" x14ac:dyDescent="0.3">
      <c r="A983" s="141"/>
      <c r="B983" s="228" t="s">
        <v>5133</v>
      </c>
    </row>
    <row r="984" spans="1:2" s="69" customFormat="1" ht="17.399999999999999" x14ac:dyDescent="0.3">
      <c r="A984" s="207"/>
      <c r="B984" s="216" t="s">
        <v>4141</v>
      </c>
    </row>
    <row r="985" spans="1:2" s="69" customFormat="1" ht="36" x14ac:dyDescent="0.3">
      <c r="A985" s="207"/>
      <c r="B985" s="228" t="s">
        <v>4466</v>
      </c>
    </row>
    <row r="986" spans="1:2" s="69" customFormat="1" ht="18" x14ac:dyDescent="0.35">
      <c r="A986" s="207"/>
      <c r="B986" s="236" t="s">
        <v>4468</v>
      </c>
    </row>
    <row r="987" spans="1:2" s="69" customFormat="1" ht="18" x14ac:dyDescent="0.35">
      <c r="A987" s="207"/>
      <c r="B987" s="236" t="s">
        <v>4469</v>
      </c>
    </row>
    <row r="988" spans="1:2" s="69" customFormat="1" ht="18" x14ac:dyDescent="0.35">
      <c r="A988" s="207"/>
      <c r="B988" s="236" t="s">
        <v>4470</v>
      </c>
    </row>
    <row r="989" spans="1:2" s="69" customFormat="1" ht="36" x14ac:dyDescent="0.35">
      <c r="A989" s="207"/>
      <c r="B989" s="236" t="s">
        <v>4467</v>
      </c>
    </row>
    <row r="990" spans="1:2" s="69" customFormat="1" ht="17.399999999999999" x14ac:dyDescent="0.3">
      <c r="A990" s="241" t="s">
        <v>5116</v>
      </c>
      <c r="B990" s="216" t="s">
        <v>2829</v>
      </c>
    </row>
    <row r="991" spans="1:2" s="69" customFormat="1" ht="17.399999999999999" x14ac:dyDescent="0.3">
      <c r="A991" s="207"/>
      <c r="B991" s="216" t="s">
        <v>4135</v>
      </c>
    </row>
    <row r="992" spans="1:2" ht="18" x14ac:dyDescent="0.3">
      <c r="A992" s="141"/>
      <c r="B992" s="228" t="s">
        <v>4440</v>
      </c>
    </row>
    <row r="993" spans="1:2" ht="18" x14ac:dyDescent="0.3">
      <c r="A993" s="141"/>
      <c r="B993" s="142" t="s">
        <v>3374</v>
      </c>
    </row>
    <row r="994" spans="1:2" s="69" customFormat="1" ht="17.399999999999999" x14ac:dyDescent="0.3">
      <c r="A994" s="207"/>
      <c r="B994" s="216" t="s">
        <v>4136</v>
      </c>
    </row>
    <row r="995" spans="1:2" ht="18" x14ac:dyDescent="0.3">
      <c r="A995" s="141"/>
      <c r="B995" s="142" t="s">
        <v>3375</v>
      </c>
    </row>
    <row r="996" spans="1:2" ht="18" x14ac:dyDescent="0.3">
      <c r="A996" s="141"/>
      <c r="B996" s="142" t="s">
        <v>3377</v>
      </c>
    </row>
    <row r="997" spans="1:2" s="69" customFormat="1" ht="17.399999999999999" x14ac:dyDescent="0.3">
      <c r="A997" s="207"/>
      <c r="B997" s="216" t="s">
        <v>4137</v>
      </c>
    </row>
    <row r="998" spans="1:2" ht="18" x14ac:dyDescent="0.3">
      <c r="A998" s="141"/>
      <c r="B998" s="228" t="s">
        <v>5129</v>
      </c>
    </row>
    <row r="999" spans="1:2" ht="18" x14ac:dyDescent="0.3">
      <c r="A999" s="141"/>
      <c r="B999" s="228" t="s">
        <v>4567</v>
      </c>
    </row>
    <row r="1000" spans="1:2" ht="18" x14ac:dyDescent="0.3">
      <c r="A1000" s="141"/>
      <c r="B1000" s="228" t="s">
        <v>4568</v>
      </c>
    </row>
    <row r="1001" spans="1:2" ht="18" x14ac:dyDescent="0.3">
      <c r="A1001" s="141"/>
      <c r="B1001" s="142" t="s">
        <v>4153</v>
      </c>
    </row>
    <row r="1002" spans="1:2" ht="36" x14ac:dyDescent="0.3">
      <c r="A1002" s="141"/>
      <c r="B1002" s="228" t="s">
        <v>4154</v>
      </c>
    </row>
    <row r="1003" spans="1:2" ht="18" x14ac:dyDescent="0.3">
      <c r="A1003" s="141"/>
      <c r="B1003" s="242" t="s">
        <v>5134</v>
      </c>
    </row>
    <row r="1004" spans="1:2" ht="18" x14ac:dyDescent="0.3">
      <c r="A1004" s="141"/>
      <c r="B1004" s="242" t="s">
        <v>5135</v>
      </c>
    </row>
    <row r="1005" spans="1:2" s="69" customFormat="1" ht="17.399999999999999" x14ac:dyDescent="0.3">
      <c r="A1005" s="207"/>
      <c r="B1005" s="216" t="s">
        <v>4141</v>
      </c>
    </row>
    <row r="1006" spans="1:2" s="69" customFormat="1" ht="36" x14ac:dyDescent="0.3">
      <c r="A1006" s="207"/>
      <c r="B1006" s="228" t="s">
        <v>4466</v>
      </c>
    </row>
    <row r="1007" spans="1:2" s="69" customFormat="1" ht="18" x14ac:dyDescent="0.35">
      <c r="A1007" s="207"/>
      <c r="B1007" s="236" t="s">
        <v>4468</v>
      </c>
    </row>
    <row r="1008" spans="1:2" s="69" customFormat="1" ht="18" x14ac:dyDescent="0.35">
      <c r="A1008" s="207"/>
      <c r="B1008" s="236" t="s">
        <v>4469</v>
      </c>
    </row>
    <row r="1009" spans="1:2" s="69" customFormat="1" ht="18" x14ac:dyDescent="0.35">
      <c r="A1009" s="207"/>
      <c r="B1009" s="236" t="s">
        <v>4470</v>
      </c>
    </row>
    <row r="1010" spans="1:2" s="69" customFormat="1" ht="36" x14ac:dyDescent="0.35">
      <c r="A1010" s="207"/>
      <c r="B1010" s="236" t="s">
        <v>4467</v>
      </c>
    </row>
    <row r="1011" spans="1:2" s="69" customFormat="1" ht="17.399999999999999" x14ac:dyDescent="0.3">
      <c r="A1011" s="241" t="s">
        <v>5117</v>
      </c>
      <c r="B1011" s="216" t="s">
        <v>2830</v>
      </c>
    </row>
    <row r="1012" spans="1:2" s="69" customFormat="1" ht="17.399999999999999" x14ac:dyDescent="0.3">
      <c r="A1012" s="207"/>
      <c r="B1012" s="216" t="s">
        <v>4135</v>
      </c>
    </row>
    <row r="1013" spans="1:2" ht="18" x14ac:dyDescent="0.3">
      <c r="A1013" s="141"/>
      <c r="B1013" s="228" t="s">
        <v>4440</v>
      </c>
    </row>
    <row r="1014" spans="1:2" ht="18" x14ac:dyDescent="0.3">
      <c r="A1014" s="141"/>
      <c r="B1014" s="142" t="s">
        <v>3374</v>
      </c>
    </row>
    <row r="1015" spans="1:2" s="69" customFormat="1" ht="17.399999999999999" x14ac:dyDescent="0.3">
      <c r="A1015" s="207"/>
      <c r="B1015" s="216" t="s">
        <v>4136</v>
      </c>
    </row>
    <row r="1016" spans="1:2" ht="18" x14ac:dyDescent="0.3">
      <c r="A1016" s="141"/>
      <c r="B1016" s="142" t="s">
        <v>3384</v>
      </c>
    </row>
    <row r="1017" spans="1:2" ht="18" x14ac:dyDescent="0.3">
      <c r="A1017" s="141"/>
      <c r="B1017" s="142" t="s">
        <v>3377</v>
      </c>
    </row>
    <row r="1018" spans="1:2" s="69" customFormat="1" ht="17.399999999999999" x14ac:dyDescent="0.3">
      <c r="A1018" s="207"/>
      <c r="B1018" s="216" t="s">
        <v>4156</v>
      </c>
    </row>
    <row r="1019" spans="1:2" ht="18" x14ac:dyDescent="0.3">
      <c r="A1019" s="141"/>
      <c r="B1019" s="228" t="s">
        <v>5129</v>
      </c>
    </row>
    <row r="1020" spans="1:2" ht="18" x14ac:dyDescent="0.3">
      <c r="A1020" s="141"/>
      <c r="B1020" s="228" t="s">
        <v>4569</v>
      </c>
    </row>
    <row r="1021" spans="1:2" ht="18" x14ac:dyDescent="0.3">
      <c r="A1021" s="141"/>
      <c r="B1021" s="228" t="s">
        <v>4570</v>
      </c>
    </row>
    <row r="1022" spans="1:2" ht="18" x14ac:dyDescent="0.3">
      <c r="A1022" s="141"/>
      <c r="B1022" s="142" t="s">
        <v>4155</v>
      </c>
    </row>
    <row r="1023" spans="1:2" ht="21" customHeight="1" x14ac:dyDescent="0.3">
      <c r="A1023" s="141"/>
      <c r="B1023" s="228" t="s">
        <v>4446</v>
      </c>
    </row>
    <row r="1024" spans="1:2" ht="18" x14ac:dyDescent="0.3">
      <c r="A1024" s="141"/>
      <c r="B1024" s="228" t="s">
        <v>5136</v>
      </c>
    </row>
    <row r="1025" spans="1:2" ht="18" x14ac:dyDescent="0.3">
      <c r="A1025" s="141"/>
      <c r="B1025" s="228" t="s">
        <v>5137</v>
      </c>
    </row>
    <row r="1026" spans="1:2" ht="18" x14ac:dyDescent="0.3">
      <c r="A1026" s="141"/>
      <c r="B1026" s="228" t="s">
        <v>5138</v>
      </c>
    </row>
    <row r="1027" spans="1:2" ht="18" x14ac:dyDescent="0.3">
      <c r="A1027" s="141"/>
      <c r="B1027" s="228" t="s">
        <v>5139</v>
      </c>
    </row>
    <row r="1028" spans="1:2" ht="18" x14ac:dyDescent="0.3">
      <c r="A1028" s="141"/>
      <c r="B1028" s="228" t="s">
        <v>5140</v>
      </c>
    </row>
    <row r="1029" spans="1:2" s="69" customFormat="1" ht="17.399999999999999" x14ac:dyDescent="0.3">
      <c r="A1029" s="207"/>
      <c r="B1029" s="216" t="s">
        <v>4141</v>
      </c>
    </row>
    <row r="1030" spans="1:2" s="69" customFormat="1" ht="36" x14ac:dyDescent="0.3">
      <c r="A1030" s="207"/>
      <c r="B1030" s="228" t="s">
        <v>4466</v>
      </c>
    </row>
    <row r="1031" spans="1:2" s="69" customFormat="1" ht="18" x14ac:dyDescent="0.35">
      <c r="A1031" s="207"/>
      <c r="B1031" s="236" t="s">
        <v>4468</v>
      </c>
    </row>
    <row r="1032" spans="1:2" s="69" customFormat="1" ht="18" x14ac:dyDescent="0.35">
      <c r="A1032" s="207"/>
      <c r="B1032" s="236" t="s">
        <v>4469</v>
      </c>
    </row>
    <row r="1033" spans="1:2" s="69" customFormat="1" ht="18" x14ac:dyDescent="0.35">
      <c r="A1033" s="207"/>
      <c r="B1033" s="236" t="s">
        <v>4470</v>
      </c>
    </row>
    <row r="1034" spans="1:2" s="69" customFormat="1" ht="36" x14ac:dyDescent="0.35">
      <c r="A1034" s="207"/>
      <c r="B1034" s="236" t="s">
        <v>4467</v>
      </c>
    </row>
    <row r="1035" spans="1:2" s="69" customFormat="1" ht="17.399999999999999" x14ac:dyDescent="0.3">
      <c r="A1035" s="207" t="s">
        <v>4463</v>
      </c>
      <c r="B1035" s="216" t="s">
        <v>3102</v>
      </c>
    </row>
    <row r="1036" spans="1:2" s="69" customFormat="1" ht="17.399999999999999" x14ac:dyDescent="0.3">
      <c r="A1036" s="207" t="s">
        <v>4465</v>
      </c>
      <c r="B1036" s="216" t="s">
        <v>3128</v>
      </c>
    </row>
    <row r="1037" spans="1:2" s="69" customFormat="1" ht="17.399999999999999" x14ac:dyDescent="0.3">
      <c r="A1037" s="241" t="s">
        <v>4147</v>
      </c>
      <c r="B1037" s="216" t="s">
        <v>3129</v>
      </c>
    </row>
    <row r="1038" spans="1:2" s="69" customFormat="1" ht="17.399999999999999" x14ac:dyDescent="0.3">
      <c r="A1038" s="207"/>
      <c r="B1038" s="216" t="s">
        <v>4135</v>
      </c>
    </row>
    <row r="1039" spans="1:2" ht="18" x14ac:dyDescent="0.3">
      <c r="A1039" s="141"/>
      <c r="B1039" s="228" t="s">
        <v>4440</v>
      </c>
    </row>
    <row r="1040" spans="1:2" ht="18" x14ac:dyDescent="0.3">
      <c r="A1040" s="141"/>
      <c r="B1040" s="142" t="s">
        <v>3374</v>
      </c>
    </row>
    <row r="1041" spans="1:2" s="69" customFormat="1" ht="17.399999999999999" x14ac:dyDescent="0.3">
      <c r="A1041" s="207"/>
      <c r="B1041" s="216" t="s">
        <v>4136</v>
      </c>
    </row>
    <row r="1042" spans="1:2" ht="18" x14ac:dyDescent="0.3">
      <c r="A1042" s="141"/>
      <c r="B1042" s="142" t="s">
        <v>3379</v>
      </c>
    </row>
    <row r="1043" spans="1:2" ht="18" x14ac:dyDescent="0.3">
      <c r="A1043" s="141"/>
      <c r="B1043" s="142" t="s">
        <v>4133</v>
      </c>
    </row>
    <row r="1044" spans="1:2" ht="18" x14ac:dyDescent="0.3">
      <c r="A1044" s="141"/>
      <c r="B1044" s="142" t="s">
        <v>3377</v>
      </c>
    </row>
    <row r="1045" spans="1:2" s="69" customFormat="1" ht="17.399999999999999" x14ac:dyDescent="0.3">
      <c r="A1045" s="207"/>
      <c r="B1045" s="216" t="s">
        <v>4137</v>
      </c>
    </row>
    <row r="1046" spans="1:2" ht="18" x14ac:dyDescent="0.3">
      <c r="A1046" s="141"/>
      <c r="B1046" s="228" t="s">
        <v>5144</v>
      </c>
    </row>
    <row r="1047" spans="1:2" ht="18" x14ac:dyDescent="0.3">
      <c r="A1047" s="141"/>
      <c r="B1047" s="228" t="s">
        <v>5145</v>
      </c>
    </row>
    <row r="1048" spans="1:2" ht="18" x14ac:dyDescent="0.3">
      <c r="A1048" s="141"/>
      <c r="B1048" s="228" t="s">
        <v>5146</v>
      </c>
    </row>
    <row r="1049" spans="1:2" ht="18" x14ac:dyDescent="0.3">
      <c r="A1049" s="141"/>
      <c r="B1049" s="228" t="s">
        <v>5147</v>
      </c>
    </row>
    <row r="1050" spans="1:2" ht="18" x14ac:dyDescent="0.3">
      <c r="A1050" s="141"/>
      <c r="B1050" s="228" t="s">
        <v>5148</v>
      </c>
    </row>
    <row r="1051" spans="1:2" ht="18" x14ac:dyDescent="0.3">
      <c r="A1051" s="141"/>
      <c r="B1051" s="228" t="s">
        <v>5149</v>
      </c>
    </row>
    <row r="1052" spans="1:2" s="69" customFormat="1" ht="17.399999999999999" x14ac:dyDescent="0.3">
      <c r="A1052" s="207"/>
      <c r="B1052" s="216" t="s">
        <v>4141</v>
      </c>
    </row>
    <row r="1053" spans="1:2" s="69" customFormat="1" ht="36" x14ac:dyDescent="0.3">
      <c r="A1053" s="207"/>
      <c r="B1053" s="228" t="s">
        <v>4466</v>
      </c>
    </row>
    <row r="1054" spans="1:2" s="69" customFormat="1" ht="18" x14ac:dyDescent="0.35">
      <c r="A1054" s="207"/>
      <c r="B1054" s="236" t="s">
        <v>4468</v>
      </c>
    </row>
    <row r="1055" spans="1:2" s="69" customFormat="1" ht="18" x14ac:dyDescent="0.35">
      <c r="A1055" s="207"/>
      <c r="B1055" s="236" t="s">
        <v>4469</v>
      </c>
    </row>
    <row r="1056" spans="1:2" s="69" customFormat="1" ht="18" x14ac:dyDescent="0.35">
      <c r="A1056" s="207"/>
      <c r="B1056" s="236" t="s">
        <v>4470</v>
      </c>
    </row>
    <row r="1057" spans="1:2" s="69" customFormat="1" ht="36" x14ac:dyDescent="0.35">
      <c r="A1057" s="207"/>
      <c r="B1057" s="236" t="s">
        <v>4467</v>
      </c>
    </row>
    <row r="1058" spans="1:2" s="69" customFormat="1" ht="17.399999999999999" x14ac:dyDescent="0.3">
      <c r="A1058" s="241" t="s">
        <v>5142</v>
      </c>
      <c r="B1058" s="216" t="s">
        <v>3131</v>
      </c>
    </row>
    <row r="1059" spans="1:2" s="69" customFormat="1" ht="17.399999999999999" x14ac:dyDescent="0.3">
      <c r="A1059" s="207"/>
      <c r="B1059" s="216" t="s">
        <v>4135</v>
      </c>
    </row>
    <row r="1060" spans="1:2" ht="18" x14ac:dyDescent="0.3">
      <c r="A1060" s="141"/>
      <c r="B1060" s="228" t="s">
        <v>4440</v>
      </c>
    </row>
    <row r="1061" spans="1:2" ht="18" x14ac:dyDescent="0.3">
      <c r="A1061" s="141"/>
      <c r="B1061" s="142" t="s">
        <v>3374</v>
      </c>
    </row>
    <row r="1062" spans="1:2" s="69" customFormat="1" ht="17.399999999999999" x14ac:dyDescent="0.3">
      <c r="A1062" s="207"/>
      <c r="B1062" s="216" t="s">
        <v>4136</v>
      </c>
    </row>
    <row r="1063" spans="1:2" ht="18" x14ac:dyDescent="0.3">
      <c r="A1063" s="141"/>
      <c r="B1063" s="142" t="s">
        <v>3379</v>
      </c>
    </row>
    <row r="1064" spans="1:2" ht="18" x14ac:dyDescent="0.3">
      <c r="A1064" s="141"/>
      <c r="B1064" s="142" t="s">
        <v>4133</v>
      </c>
    </row>
    <row r="1065" spans="1:2" ht="18" x14ac:dyDescent="0.3">
      <c r="A1065" s="141"/>
      <c r="B1065" s="142" t="s">
        <v>3377</v>
      </c>
    </row>
    <row r="1066" spans="1:2" s="69" customFormat="1" ht="17.399999999999999" x14ac:dyDescent="0.3">
      <c r="A1066" s="207"/>
      <c r="B1066" s="216" t="s">
        <v>4137</v>
      </c>
    </row>
    <row r="1067" spans="1:2" ht="18" x14ac:dyDescent="0.3">
      <c r="A1067" s="141"/>
      <c r="B1067" s="228" t="s">
        <v>5150</v>
      </c>
    </row>
    <row r="1068" spans="1:2" ht="18" x14ac:dyDescent="0.3">
      <c r="A1068" s="141"/>
      <c r="B1068" s="228" t="s">
        <v>5151</v>
      </c>
    </row>
    <row r="1069" spans="1:2" ht="18" x14ac:dyDescent="0.3">
      <c r="A1069" s="141"/>
      <c r="B1069" s="228" t="s">
        <v>5152</v>
      </c>
    </row>
    <row r="1070" spans="1:2" ht="18" x14ac:dyDescent="0.3">
      <c r="A1070" s="141"/>
      <c r="B1070" s="228" t="s">
        <v>5153</v>
      </c>
    </row>
    <row r="1071" spans="1:2" ht="18" x14ac:dyDescent="0.3">
      <c r="A1071" s="141"/>
      <c r="B1071" s="228" t="s">
        <v>5154</v>
      </c>
    </row>
    <row r="1072" spans="1:2" ht="18" x14ac:dyDescent="0.3">
      <c r="A1072" s="141"/>
      <c r="B1072" s="228" t="s">
        <v>5155</v>
      </c>
    </row>
    <row r="1073" spans="1:2" ht="18" x14ac:dyDescent="0.3">
      <c r="A1073" s="141"/>
      <c r="B1073" s="228" t="s">
        <v>5156</v>
      </c>
    </row>
    <row r="1074" spans="1:2" s="69" customFormat="1" ht="17.399999999999999" x14ac:dyDescent="0.3">
      <c r="A1074" s="207"/>
      <c r="B1074" s="216" t="s">
        <v>4141</v>
      </c>
    </row>
    <row r="1075" spans="1:2" s="69" customFormat="1" ht="36" x14ac:dyDescent="0.3">
      <c r="A1075" s="207"/>
      <c r="B1075" s="228" t="s">
        <v>4466</v>
      </c>
    </row>
    <row r="1076" spans="1:2" s="69" customFormat="1" ht="18" x14ac:dyDescent="0.35">
      <c r="A1076" s="207"/>
      <c r="B1076" s="236" t="s">
        <v>4468</v>
      </c>
    </row>
    <row r="1077" spans="1:2" s="69" customFormat="1" ht="18" x14ac:dyDescent="0.35">
      <c r="A1077" s="207"/>
      <c r="B1077" s="236" t="s">
        <v>4469</v>
      </c>
    </row>
    <row r="1078" spans="1:2" s="69" customFormat="1" ht="18" x14ac:dyDescent="0.35">
      <c r="A1078" s="207"/>
      <c r="B1078" s="236" t="s">
        <v>4470</v>
      </c>
    </row>
    <row r="1079" spans="1:2" s="69" customFormat="1" ht="36" x14ac:dyDescent="0.35">
      <c r="A1079" s="207"/>
      <c r="B1079" s="236" t="s">
        <v>4467</v>
      </c>
    </row>
    <row r="1080" spans="1:2" s="69" customFormat="1" ht="17.399999999999999" x14ac:dyDescent="0.3">
      <c r="A1080" s="241" t="s">
        <v>4721</v>
      </c>
      <c r="B1080" s="216" t="s">
        <v>3133</v>
      </c>
    </row>
    <row r="1081" spans="1:2" s="69" customFormat="1" ht="17.399999999999999" x14ac:dyDescent="0.3">
      <c r="A1081" s="207"/>
      <c r="B1081" s="216" t="s">
        <v>4135</v>
      </c>
    </row>
    <row r="1082" spans="1:2" ht="18" x14ac:dyDescent="0.3">
      <c r="A1082" s="141"/>
      <c r="B1082" s="228" t="s">
        <v>4440</v>
      </c>
    </row>
    <row r="1083" spans="1:2" ht="18" x14ac:dyDescent="0.3">
      <c r="A1083" s="141"/>
      <c r="B1083" s="142" t="s">
        <v>3374</v>
      </c>
    </row>
    <row r="1084" spans="1:2" s="69" customFormat="1" ht="17.399999999999999" x14ac:dyDescent="0.3">
      <c r="A1084" s="207"/>
      <c r="B1084" s="216" t="s">
        <v>4136</v>
      </c>
    </row>
    <row r="1085" spans="1:2" ht="18" x14ac:dyDescent="0.3">
      <c r="A1085" s="141"/>
      <c r="B1085" s="142" t="s">
        <v>3379</v>
      </c>
    </row>
    <row r="1086" spans="1:2" ht="18" x14ac:dyDescent="0.3">
      <c r="A1086" s="141"/>
      <c r="B1086" s="228" t="s">
        <v>5159</v>
      </c>
    </row>
    <row r="1087" spans="1:2" ht="18" x14ac:dyDescent="0.3">
      <c r="A1087" s="141"/>
      <c r="B1087" s="142" t="s">
        <v>3377</v>
      </c>
    </row>
    <row r="1088" spans="1:2" s="69" customFormat="1" ht="17.399999999999999" x14ac:dyDescent="0.3">
      <c r="A1088" s="207"/>
      <c r="B1088" s="216" t="s">
        <v>4137</v>
      </c>
    </row>
    <row r="1089" spans="1:2" ht="18" x14ac:dyDescent="0.3">
      <c r="A1089" s="141"/>
      <c r="B1089" s="228" t="s">
        <v>5157</v>
      </c>
    </row>
    <row r="1090" spans="1:2" ht="18" x14ac:dyDescent="0.3">
      <c r="A1090" s="141"/>
      <c r="B1090" s="228" t="s">
        <v>5158</v>
      </c>
    </row>
    <row r="1091" spans="1:2" ht="18" x14ac:dyDescent="0.3">
      <c r="A1091" s="141"/>
      <c r="B1091" s="228" t="s">
        <v>4575</v>
      </c>
    </row>
    <row r="1092" spans="1:2" ht="18" x14ac:dyDescent="0.3">
      <c r="A1092" s="141"/>
      <c r="B1092" s="228" t="s">
        <v>5162</v>
      </c>
    </row>
    <row r="1093" spans="1:2" ht="18" x14ac:dyDescent="0.3">
      <c r="A1093" s="141"/>
      <c r="B1093" s="228" t="s">
        <v>5160</v>
      </c>
    </row>
    <row r="1094" spans="1:2" ht="18" x14ac:dyDescent="0.3">
      <c r="A1094" s="141"/>
      <c r="B1094" s="228" t="s">
        <v>5161</v>
      </c>
    </row>
    <row r="1095" spans="1:2" s="69" customFormat="1" ht="17.399999999999999" x14ac:dyDescent="0.3">
      <c r="A1095" s="207"/>
      <c r="B1095" s="216" t="s">
        <v>4141</v>
      </c>
    </row>
    <row r="1096" spans="1:2" s="69" customFormat="1" ht="36" x14ac:dyDescent="0.3">
      <c r="A1096" s="207"/>
      <c r="B1096" s="228" t="s">
        <v>4466</v>
      </c>
    </row>
    <row r="1097" spans="1:2" s="69" customFormat="1" ht="18" x14ac:dyDescent="0.35">
      <c r="A1097" s="207"/>
      <c r="B1097" s="236" t="s">
        <v>4468</v>
      </c>
    </row>
    <row r="1098" spans="1:2" s="69" customFormat="1" ht="18" x14ac:dyDescent="0.35">
      <c r="A1098" s="207"/>
      <c r="B1098" s="236" t="s">
        <v>4469</v>
      </c>
    </row>
    <row r="1099" spans="1:2" s="69" customFormat="1" ht="18" x14ac:dyDescent="0.35">
      <c r="A1099" s="207"/>
      <c r="B1099" s="236" t="s">
        <v>4470</v>
      </c>
    </row>
    <row r="1100" spans="1:2" s="69" customFormat="1" ht="36" x14ac:dyDescent="0.35">
      <c r="A1100" s="207"/>
      <c r="B1100" s="236" t="s">
        <v>4467</v>
      </c>
    </row>
    <row r="1101" spans="1:2" s="69" customFormat="1" ht="17.399999999999999" x14ac:dyDescent="0.3">
      <c r="A1101" s="241" t="s">
        <v>5143</v>
      </c>
      <c r="B1101" s="216" t="s">
        <v>4171</v>
      </c>
    </row>
    <row r="1102" spans="1:2" s="69" customFormat="1" ht="17.399999999999999" x14ac:dyDescent="0.3">
      <c r="A1102" s="207"/>
      <c r="B1102" s="216" t="s">
        <v>4135</v>
      </c>
    </row>
    <row r="1103" spans="1:2" ht="18" x14ac:dyDescent="0.3">
      <c r="A1103" s="141"/>
      <c r="B1103" s="228" t="s">
        <v>4440</v>
      </c>
    </row>
    <row r="1104" spans="1:2" ht="18" x14ac:dyDescent="0.3">
      <c r="A1104" s="141"/>
      <c r="B1104" s="142" t="s">
        <v>3374</v>
      </c>
    </row>
    <row r="1105" spans="1:2" s="69" customFormat="1" ht="17.399999999999999" x14ac:dyDescent="0.3">
      <c r="A1105" s="207"/>
      <c r="B1105" s="216" t="s">
        <v>4136</v>
      </c>
    </row>
    <row r="1106" spans="1:2" ht="18" x14ac:dyDescent="0.3">
      <c r="A1106" s="141"/>
      <c r="B1106" s="142" t="s">
        <v>3379</v>
      </c>
    </row>
    <row r="1107" spans="1:2" ht="18" x14ac:dyDescent="0.3">
      <c r="A1107" s="141"/>
      <c r="B1107" s="142" t="s">
        <v>4133</v>
      </c>
    </row>
    <row r="1108" spans="1:2" ht="18" x14ac:dyDescent="0.3">
      <c r="A1108" s="141"/>
      <c r="B1108" s="142" t="s">
        <v>3377</v>
      </c>
    </row>
    <row r="1109" spans="1:2" s="69" customFormat="1" ht="17.399999999999999" x14ac:dyDescent="0.3">
      <c r="A1109" s="207"/>
      <c r="B1109" s="216" t="s">
        <v>4137</v>
      </c>
    </row>
    <row r="1110" spans="1:2" ht="18" x14ac:dyDescent="0.3">
      <c r="A1110" s="141"/>
      <c r="B1110" s="228" t="s">
        <v>5163</v>
      </c>
    </row>
    <row r="1111" spans="1:2" ht="18" x14ac:dyDescent="0.3">
      <c r="A1111" s="141"/>
      <c r="B1111" s="228" t="s">
        <v>5164</v>
      </c>
    </row>
    <row r="1112" spans="1:2" ht="18" x14ac:dyDescent="0.3">
      <c r="A1112" s="141"/>
      <c r="B1112" s="228" t="s">
        <v>5165</v>
      </c>
    </row>
    <row r="1113" spans="1:2" ht="18" x14ac:dyDescent="0.3">
      <c r="A1113" s="141"/>
      <c r="B1113" s="228" t="s">
        <v>5166</v>
      </c>
    </row>
    <row r="1114" spans="1:2" ht="18" x14ac:dyDescent="0.3">
      <c r="A1114" s="141"/>
      <c r="B1114" s="228" t="s">
        <v>5167</v>
      </c>
    </row>
    <row r="1115" spans="1:2" ht="18" x14ac:dyDescent="0.3">
      <c r="A1115" s="141"/>
      <c r="B1115" s="228" t="s">
        <v>5168</v>
      </c>
    </row>
    <row r="1116" spans="1:2" s="69" customFormat="1" ht="17.399999999999999" x14ac:dyDescent="0.3">
      <c r="A1116" s="207"/>
      <c r="B1116" s="216" t="s">
        <v>4141</v>
      </c>
    </row>
    <row r="1117" spans="1:2" s="69" customFormat="1" ht="36" x14ac:dyDescent="0.3">
      <c r="A1117" s="207"/>
      <c r="B1117" s="228" t="s">
        <v>4466</v>
      </c>
    </row>
    <row r="1118" spans="1:2" s="69" customFormat="1" ht="18" x14ac:dyDescent="0.35">
      <c r="A1118" s="207"/>
      <c r="B1118" s="236" t="s">
        <v>4468</v>
      </c>
    </row>
    <row r="1119" spans="1:2" s="69" customFormat="1" ht="18" x14ac:dyDescent="0.35">
      <c r="A1119" s="207"/>
      <c r="B1119" s="236" t="s">
        <v>4469</v>
      </c>
    </row>
    <row r="1120" spans="1:2" s="69" customFormat="1" ht="18" x14ac:dyDescent="0.35">
      <c r="A1120" s="207"/>
      <c r="B1120" s="236" t="s">
        <v>4470</v>
      </c>
    </row>
    <row r="1121" spans="1:2" s="69" customFormat="1" ht="36" x14ac:dyDescent="0.35">
      <c r="A1121" s="207"/>
      <c r="B1121" s="236" t="s">
        <v>4467</v>
      </c>
    </row>
    <row r="1122" spans="1:2" s="69" customFormat="1" ht="17.399999999999999" x14ac:dyDescent="0.3">
      <c r="A1122" s="207" t="s">
        <v>5169</v>
      </c>
      <c r="B1122" s="216" t="s">
        <v>3158</v>
      </c>
    </row>
    <row r="1123" spans="1:2" s="130" customFormat="1" ht="17.399999999999999" x14ac:dyDescent="0.3">
      <c r="A1123" s="241" t="s">
        <v>5170</v>
      </c>
      <c r="B1123" s="216" t="s">
        <v>3159</v>
      </c>
    </row>
    <row r="1124" spans="1:2" s="69" customFormat="1" ht="17.399999999999999" x14ac:dyDescent="0.3">
      <c r="A1124" s="207"/>
      <c r="B1124" s="216" t="s">
        <v>4135</v>
      </c>
    </row>
    <row r="1125" spans="1:2" ht="18" x14ac:dyDescent="0.3">
      <c r="A1125" s="141"/>
      <c r="B1125" s="228" t="s">
        <v>4440</v>
      </c>
    </row>
    <row r="1126" spans="1:2" ht="18" x14ac:dyDescent="0.3">
      <c r="A1126" s="141"/>
      <c r="B1126" s="142" t="s">
        <v>3374</v>
      </c>
    </row>
    <row r="1127" spans="1:2" s="69" customFormat="1" ht="17.399999999999999" x14ac:dyDescent="0.3">
      <c r="A1127" s="207"/>
      <c r="B1127" s="216" t="s">
        <v>4136</v>
      </c>
    </row>
    <row r="1128" spans="1:2" ht="18" x14ac:dyDescent="0.3">
      <c r="A1128" s="141"/>
      <c r="B1128" s="142" t="s">
        <v>3379</v>
      </c>
    </row>
    <row r="1129" spans="1:2" ht="18" x14ac:dyDescent="0.3">
      <c r="A1129" s="141"/>
      <c r="B1129" s="142" t="s">
        <v>4133</v>
      </c>
    </row>
    <row r="1130" spans="1:2" ht="18" x14ac:dyDescent="0.3">
      <c r="A1130" s="141"/>
      <c r="B1130" s="142" t="s">
        <v>3377</v>
      </c>
    </row>
    <row r="1131" spans="1:2" s="69" customFormat="1" ht="17.399999999999999" x14ac:dyDescent="0.3">
      <c r="A1131" s="207"/>
      <c r="B1131" s="216" t="s">
        <v>4137</v>
      </c>
    </row>
    <row r="1132" spans="1:2" ht="18" x14ac:dyDescent="0.3">
      <c r="A1132" s="141"/>
      <c r="B1132" s="228" t="s">
        <v>4576</v>
      </c>
    </row>
    <row r="1133" spans="1:2" ht="18" x14ac:dyDescent="0.3">
      <c r="A1133" s="141"/>
      <c r="B1133" s="228" t="s">
        <v>4577</v>
      </c>
    </row>
    <row r="1134" spans="1:2" ht="18" x14ac:dyDescent="0.3">
      <c r="A1134" s="141"/>
      <c r="B1134" s="228" t="s">
        <v>4448</v>
      </c>
    </row>
    <row r="1135" spans="1:2" ht="18" x14ac:dyDescent="0.3">
      <c r="A1135" s="141"/>
      <c r="B1135" s="228" t="s">
        <v>4578</v>
      </c>
    </row>
    <row r="1136" spans="1:2" ht="18" x14ac:dyDescent="0.3">
      <c r="A1136" s="141"/>
      <c r="B1136" s="228" t="s">
        <v>4579</v>
      </c>
    </row>
    <row r="1137" spans="1:2" ht="18" x14ac:dyDescent="0.3">
      <c r="A1137" s="141"/>
      <c r="B1137" s="228" t="s">
        <v>4449</v>
      </c>
    </row>
    <row r="1138" spans="1:2" ht="18" x14ac:dyDescent="0.3">
      <c r="A1138" s="141"/>
      <c r="B1138" s="228" t="s">
        <v>4447</v>
      </c>
    </row>
    <row r="1139" spans="1:2" s="69" customFormat="1" ht="17.399999999999999" x14ac:dyDescent="0.3">
      <c r="A1139" s="207"/>
      <c r="B1139" s="216" t="s">
        <v>4141</v>
      </c>
    </row>
    <row r="1140" spans="1:2" s="69" customFormat="1" ht="36" x14ac:dyDescent="0.3">
      <c r="A1140" s="207"/>
      <c r="B1140" s="228" t="s">
        <v>4466</v>
      </c>
    </row>
    <row r="1141" spans="1:2" s="69" customFormat="1" ht="18" x14ac:dyDescent="0.35">
      <c r="A1141" s="207"/>
      <c r="B1141" s="236" t="s">
        <v>4468</v>
      </c>
    </row>
    <row r="1142" spans="1:2" s="69" customFormat="1" ht="18" x14ac:dyDescent="0.35">
      <c r="A1142" s="207"/>
      <c r="B1142" s="236" t="s">
        <v>4469</v>
      </c>
    </row>
    <row r="1143" spans="1:2" s="69" customFormat="1" ht="18" x14ac:dyDescent="0.35">
      <c r="A1143" s="207"/>
      <c r="B1143" s="236" t="s">
        <v>4470</v>
      </c>
    </row>
    <row r="1144" spans="1:2" s="69" customFormat="1" ht="36" x14ac:dyDescent="0.35">
      <c r="A1144" s="207"/>
      <c r="B1144" s="236" t="s">
        <v>4467</v>
      </c>
    </row>
    <row r="1145" spans="1:2" s="69" customFormat="1" ht="17.399999999999999" x14ac:dyDescent="0.3">
      <c r="A1145" s="241" t="s">
        <v>5171</v>
      </c>
      <c r="B1145" s="216" t="s">
        <v>3221</v>
      </c>
    </row>
    <row r="1146" spans="1:2" s="69" customFormat="1" ht="17.399999999999999" x14ac:dyDescent="0.3">
      <c r="A1146" s="207"/>
      <c r="B1146" s="216" t="s">
        <v>4135</v>
      </c>
    </row>
    <row r="1147" spans="1:2" ht="18" x14ac:dyDescent="0.3">
      <c r="A1147" s="141"/>
      <c r="B1147" s="228" t="s">
        <v>4440</v>
      </c>
    </row>
    <row r="1148" spans="1:2" ht="18" x14ac:dyDescent="0.3">
      <c r="A1148" s="141"/>
      <c r="B1148" s="142" t="s">
        <v>3374</v>
      </c>
    </row>
    <row r="1149" spans="1:2" s="69" customFormat="1" ht="17.399999999999999" x14ac:dyDescent="0.3">
      <c r="A1149" s="207"/>
      <c r="B1149" s="216" t="s">
        <v>4136</v>
      </c>
    </row>
    <row r="1150" spans="1:2" ht="18" x14ac:dyDescent="0.3">
      <c r="A1150" s="141"/>
      <c r="B1150" s="142" t="s">
        <v>3392</v>
      </c>
    </row>
    <row r="1151" spans="1:2" ht="18" x14ac:dyDescent="0.3">
      <c r="A1151" s="141"/>
      <c r="B1151" s="142" t="s">
        <v>3376</v>
      </c>
    </row>
    <row r="1152" spans="1:2" s="69" customFormat="1" ht="17.399999999999999" x14ac:dyDescent="0.3">
      <c r="A1152" s="207"/>
      <c r="B1152" s="216" t="s">
        <v>4137</v>
      </c>
    </row>
    <row r="1153" spans="1:2" ht="18" x14ac:dyDescent="0.3">
      <c r="A1153" s="141"/>
      <c r="B1153" s="228" t="s">
        <v>5174</v>
      </c>
    </row>
    <row r="1154" spans="1:2" ht="18" x14ac:dyDescent="0.3">
      <c r="A1154" s="141"/>
      <c r="B1154" s="228" t="s">
        <v>5173</v>
      </c>
    </row>
    <row r="1155" spans="1:2" ht="18" x14ac:dyDescent="0.3">
      <c r="A1155" s="141"/>
      <c r="B1155" s="228" t="s">
        <v>5175</v>
      </c>
    </row>
    <row r="1156" spans="1:2" ht="18" x14ac:dyDescent="0.3">
      <c r="A1156" s="141"/>
      <c r="B1156" s="228" t="s">
        <v>5176</v>
      </c>
    </row>
    <row r="1157" spans="1:2" ht="36" x14ac:dyDescent="0.3">
      <c r="A1157" s="141"/>
      <c r="B1157" s="228" t="s">
        <v>5172</v>
      </c>
    </row>
    <row r="1158" spans="1:2" s="69" customFormat="1" ht="17.399999999999999" x14ac:dyDescent="0.3">
      <c r="A1158" s="207"/>
      <c r="B1158" s="216" t="s">
        <v>4141</v>
      </c>
    </row>
    <row r="1159" spans="1:2" s="69" customFormat="1" ht="36" x14ac:dyDescent="0.3">
      <c r="A1159" s="207"/>
      <c r="B1159" s="228" t="s">
        <v>4466</v>
      </c>
    </row>
    <row r="1160" spans="1:2" s="69" customFormat="1" ht="18" x14ac:dyDescent="0.35">
      <c r="A1160" s="207"/>
      <c r="B1160" s="236" t="s">
        <v>4468</v>
      </c>
    </row>
    <row r="1161" spans="1:2" s="69" customFormat="1" ht="18" x14ac:dyDescent="0.35">
      <c r="A1161" s="207"/>
      <c r="B1161" s="236" t="s">
        <v>4469</v>
      </c>
    </row>
    <row r="1162" spans="1:2" s="69" customFormat="1" ht="18" x14ac:dyDescent="0.35">
      <c r="A1162" s="207"/>
      <c r="B1162" s="236" t="s">
        <v>4470</v>
      </c>
    </row>
    <row r="1163" spans="1:2" s="130" customFormat="1" ht="17.399999999999999" x14ac:dyDescent="0.3">
      <c r="A1163" s="241" t="s">
        <v>5177</v>
      </c>
      <c r="B1163" s="216" t="s">
        <v>5178</v>
      </c>
    </row>
    <row r="1164" spans="1:2" s="69" customFormat="1" ht="17.399999999999999" x14ac:dyDescent="0.3">
      <c r="A1164" s="207"/>
      <c r="B1164" s="216" t="s">
        <v>4135</v>
      </c>
    </row>
    <row r="1165" spans="1:2" ht="18" x14ac:dyDescent="0.3">
      <c r="A1165" s="141"/>
      <c r="B1165" s="228" t="s">
        <v>4440</v>
      </c>
    </row>
    <row r="1166" spans="1:2" ht="18" x14ac:dyDescent="0.3">
      <c r="A1166" s="141"/>
      <c r="B1166" s="142" t="s">
        <v>3374</v>
      </c>
    </row>
    <row r="1167" spans="1:2" s="69" customFormat="1" ht="17.399999999999999" x14ac:dyDescent="0.3">
      <c r="A1167" s="207"/>
      <c r="B1167" s="216" t="s">
        <v>4136</v>
      </c>
    </row>
    <row r="1168" spans="1:2" ht="18" x14ac:dyDescent="0.3">
      <c r="A1168" s="141"/>
      <c r="B1168" s="142" t="s">
        <v>3379</v>
      </c>
    </row>
    <row r="1169" spans="1:2" ht="18" x14ac:dyDescent="0.3">
      <c r="A1169" s="141"/>
      <c r="B1169" s="142" t="s">
        <v>4133</v>
      </c>
    </row>
    <row r="1170" spans="1:2" ht="18" x14ac:dyDescent="0.3">
      <c r="A1170" s="141"/>
      <c r="B1170" s="142" t="s">
        <v>3377</v>
      </c>
    </row>
    <row r="1171" spans="1:2" s="69" customFormat="1" ht="17.399999999999999" x14ac:dyDescent="0.3">
      <c r="A1171" s="207"/>
      <c r="B1171" s="216" t="s">
        <v>4137</v>
      </c>
    </row>
    <row r="1172" spans="1:2" s="69" customFormat="1" ht="18" x14ac:dyDescent="0.3">
      <c r="A1172" s="207"/>
      <c r="B1172" s="228" t="s">
        <v>5157</v>
      </c>
    </row>
    <row r="1173" spans="1:2" ht="18" x14ac:dyDescent="0.3">
      <c r="A1173" s="141"/>
      <c r="B1173" s="228" t="s">
        <v>5179</v>
      </c>
    </row>
    <row r="1174" spans="1:2" ht="18" x14ac:dyDescent="0.3">
      <c r="A1174" s="141"/>
      <c r="B1174" s="228" t="s">
        <v>5180</v>
      </c>
    </row>
    <row r="1175" spans="1:2" ht="18" x14ac:dyDescent="0.3">
      <c r="A1175" s="141"/>
      <c r="B1175" s="228" t="s">
        <v>5181</v>
      </c>
    </row>
    <row r="1176" spans="1:2" ht="18" x14ac:dyDescent="0.3">
      <c r="A1176" s="141"/>
      <c r="B1176" s="228" t="s">
        <v>5182</v>
      </c>
    </row>
    <row r="1177" spans="1:2" s="69" customFormat="1" ht="17.399999999999999" x14ac:dyDescent="0.3">
      <c r="A1177" s="207"/>
      <c r="B1177" s="216" t="s">
        <v>4141</v>
      </c>
    </row>
    <row r="1178" spans="1:2" s="69" customFormat="1" ht="36" x14ac:dyDescent="0.3">
      <c r="A1178" s="207"/>
      <c r="B1178" s="228" t="s">
        <v>4466</v>
      </c>
    </row>
    <row r="1179" spans="1:2" s="69" customFormat="1" ht="18" x14ac:dyDescent="0.35">
      <c r="A1179" s="207"/>
      <c r="B1179" s="236" t="s">
        <v>4468</v>
      </c>
    </row>
    <row r="1180" spans="1:2" s="69" customFormat="1" ht="18" x14ac:dyDescent="0.35">
      <c r="A1180" s="207"/>
      <c r="B1180" s="236" t="s">
        <v>4469</v>
      </c>
    </row>
    <row r="1181" spans="1:2" s="69" customFormat="1" ht="18" x14ac:dyDescent="0.35">
      <c r="A1181" s="207"/>
      <c r="B1181" s="236" t="s">
        <v>4470</v>
      </c>
    </row>
    <row r="1182" spans="1:2" s="69" customFormat="1" ht="36" x14ac:dyDescent="0.35">
      <c r="A1182" s="207"/>
      <c r="B1182" s="236" t="s">
        <v>4467</v>
      </c>
    </row>
    <row r="1183" spans="1:2" s="69" customFormat="1" ht="17.399999999999999" x14ac:dyDescent="0.3">
      <c r="A1183" s="207" t="s">
        <v>5183</v>
      </c>
      <c r="B1183" s="216" t="s">
        <v>3091</v>
      </c>
    </row>
    <row r="1184" spans="1:2" s="130" customFormat="1" ht="17.399999999999999" x14ac:dyDescent="0.3">
      <c r="A1184" s="237" t="s">
        <v>5184</v>
      </c>
      <c r="B1184" s="216" t="s">
        <v>3092</v>
      </c>
    </row>
    <row r="1185" spans="1:2" s="69" customFormat="1" ht="17.399999999999999" x14ac:dyDescent="0.3">
      <c r="A1185" s="207"/>
      <c r="B1185" s="216" t="s">
        <v>4135</v>
      </c>
    </row>
    <row r="1186" spans="1:2" ht="18" x14ac:dyDescent="0.3">
      <c r="A1186" s="141"/>
      <c r="B1186" s="228" t="s">
        <v>4440</v>
      </c>
    </row>
    <row r="1187" spans="1:2" ht="18" x14ac:dyDescent="0.3">
      <c r="A1187" s="141"/>
      <c r="B1187" s="142" t="s">
        <v>3374</v>
      </c>
    </row>
    <row r="1188" spans="1:2" s="69" customFormat="1" ht="17.399999999999999" x14ac:dyDescent="0.3">
      <c r="A1188" s="207"/>
      <c r="B1188" s="216" t="s">
        <v>4136</v>
      </c>
    </row>
    <row r="1189" spans="1:2" ht="18" x14ac:dyDescent="0.3">
      <c r="A1189" s="141"/>
      <c r="B1189" s="142" t="s">
        <v>3379</v>
      </c>
    </row>
    <row r="1190" spans="1:2" ht="18" x14ac:dyDescent="0.3">
      <c r="A1190" s="141"/>
      <c r="B1190" s="142" t="s">
        <v>4133</v>
      </c>
    </row>
    <row r="1191" spans="1:2" ht="18" x14ac:dyDescent="0.3">
      <c r="A1191" s="141"/>
      <c r="B1191" s="142" t="s">
        <v>3377</v>
      </c>
    </row>
    <row r="1192" spans="1:2" s="69" customFormat="1" ht="17.399999999999999" x14ac:dyDescent="0.3">
      <c r="A1192" s="207"/>
      <c r="B1192" s="216" t="s">
        <v>4137</v>
      </c>
    </row>
    <row r="1193" spans="1:2" ht="18" x14ac:dyDescent="0.3">
      <c r="A1193" s="141"/>
      <c r="B1193" s="228" t="s">
        <v>5157</v>
      </c>
    </row>
    <row r="1194" spans="1:2" ht="18" x14ac:dyDescent="0.3">
      <c r="A1194" s="141"/>
      <c r="B1194" s="228" t="s">
        <v>5186</v>
      </c>
    </row>
    <row r="1195" spans="1:2" ht="18" x14ac:dyDescent="0.3">
      <c r="A1195" s="141"/>
      <c r="B1195" s="228" t="s">
        <v>5187</v>
      </c>
    </row>
    <row r="1196" spans="1:2" ht="18" x14ac:dyDescent="0.3">
      <c r="A1196" s="141"/>
      <c r="B1196" s="228" t="s">
        <v>5193</v>
      </c>
    </row>
    <row r="1197" spans="1:2" ht="18" x14ac:dyDescent="0.3">
      <c r="A1197" s="141"/>
      <c r="B1197" s="228" t="s">
        <v>5188</v>
      </c>
    </row>
    <row r="1198" spans="1:2" ht="18" x14ac:dyDescent="0.3">
      <c r="A1198" s="141"/>
      <c r="B1198" s="228" t="s">
        <v>5192</v>
      </c>
    </row>
    <row r="1199" spans="1:2" ht="18" x14ac:dyDescent="0.3">
      <c r="A1199" s="141"/>
      <c r="B1199" s="228" t="s">
        <v>5189</v>
      </c>
    </row>
    <row r="1200" spans="1:2" ht="18" x14ac:dyDescent="0.3">
      <c r="A1200" s="141"/>
      <c r="B1200" s="228" t="s">
        <v>5190</v>
      </c>
    </row>
    <row r="1201" spans="1:2" ht="18" x14ac:dyDescent="0.3">
      <c r="A1201" s="141"/>
      <c r="B1201" s="228" t="s">
        <v>5191</v>
      </c>
    </row>
    <row r="1202" spans="1:2" s="69" customFormat="1" ht="17.399999999999999" x14ac:dyDescent="0.3">
      <c r="A1202" s="207"/>
      <c r="B1202" s="216" t="s">
        <v>4141</v>
      </c>
    </row>
    <row r="1203" spans="1:2" s="69" customFormat="1" ht="36" x14ac:dyDescent="0.3">
      <c r="A1203" s="207"/>
      <c r="B1203" s="228" t="s">
        <v>4466</v>
      </c>
    </row>
    <row r="1204" spans="1:2" s="69" customFormat="1" ht="18" x14ac:dyDescent="0.35">
      <c r="A1204" s="207"/>
      <c r="B1204" s="236" t="s">
        <v>4468</v>
      </c>
    </row>
    <row r="1205" spans="1:2" s="69" customFormat="1" ht="18" x14ac:dyDescent="0.35">
      <c r="A1205" s="207"/>
      <c r="B1205" s="236" t="s">
        <v>4469</v>
      </c>
    </row>
    <row r="1206" spans="1:2" s="69" customFormat="1" ht="18" x14ac:dyDescent="0.35">
      <c r="A1206" s="207"/>
      <c r="B1206" s="236" t="s">
        <v>4470</v>
      </c>
    </row>
    <row r="1207" spans="1:2" s="69" customFormat="1" ht="36" x14ac:dyDescent="0.35">
      <c r="A1207" s="207"/>
      <c r="B1207" s="236" t="s">
        <v>4467</v>
      </c>
    </row>
    <row r="1208" spans="1:2" s="130" customFormat="1" ht="17.399999999999999" x14ac:dyDescent="0.3">
      <c r="A1208" s="237" t="s">
        <v>5185</v>
      </c>
      <c r="B1208" s="216" t="s">
        <v>3093</v>
      </c>
    </row>
    <row r="1209" spans="1:2" s="69" customFormat="1" ht="17.399999999999999" x14ac:dyDescent="0.3">
      <c r="A1209" s="207"/>
      <c r="B1209" s="216" t="s">
        <v>4135</v>
      </c>
    </row>
    <row r="1210" spans="1:2" ht="18" x14ac:dyDescent="0.3">
      <c r="A1210" s="141"/>
      <c r="B1210" s="228" t="s">
        <v>4440</v>
      </c>
    </row>
    <row r="1211" spans="1:2" ht="18" x14ac:dyDescent="0.3">
      <c r="A1211" s="141"/>
      <c r="B1211" s="142" t="s">
        <v>3374</v>
      </c>
    </row>
    <row r="1212" spans="1:2" s="69" customFormat="1" ht="17.399999999999999" x14ac:dyDescent="0.3">
      <c r="A1212" s="207"/>
      <c r="B1212" s="216" t="s">
        <v>4136</v>
      </c>
    </row>
    <row r="1213" spans="1:2" ht="18" x14ac:dyDescent="0.3">
      <c r="A1213" s="141"/>
      <c r="B1213" s="142" t="s">
        <v>3379</v>
      </c>
    </row>
    <row r="1214" spans="1:2" ht="18" x14ac:dyDescent="0.3">
      <c r="A1214" s="141"/>
      <c r="B1214" s="142" t="s">
        <v>4133</v>
      </c>
    </row>
    <row r="1215" spans="1:2" ht="18" x14ac:dyDescent="0.3">
      <c r="A1215" s="141"/>
      <c r="B1215" s="142" t="s">
        <v>3377</v>
      </c>
    </row>
    <row r="1216" spans="1:2" s="69" customFormat="1" ht="17.399999999999999" x14ac:dyDescent="0.3">
      <c r="A1216" s="207"/>
      <c r="B1216" s="216" t="s">
        <v>4137</v>
      </c>
    </row>
    <row r="1217" spans="1:2" s="139" customFormat="1" ht="18" x14ac:dyDescent="0.3">
      <c r="A1217" s="141"/>
      <c r="B1217" s="228" t="s">
        <v>5157</v>
      </c>
    </row>
    <row r="1218" spans="1:2" s="139" customFormat="1" ht="18" x14ac:dyDescent="0.3">
      <c r="A1218" s="141"/>
      <c r="B1218" s="233" t="s">
        <v>5194</v>
      </c>
    </row>
    <row r="1219" spans="1:2" s="139" customFormat="1" ht="18" x14ac:dyDescent="0.3">
      <c r="A1219" s="141"/>
      <c r="B1219" s="233" t="s">
        <v>5195</v>
      </c>
    </row>
    <row r="1220" spans="1:2" s="139" customFormat="1" ht="18" x14ac:dyDescent="0.3">
      <c r="A1220" s="141"/>
      <c r="B1220" s="233" t="s">
        <v>5198</v>
      </c>
    </row>
    <row r="1221" spans="1:2" s="139" customFormat="1" ht="18" x14ac:dyDescent="0.3">
      <c r="A1221" s="141"/>
      <c r="B1221" s="233" t="s">
        <v>5199</v>
      </c>
    </row>
    <row r="1222" spans="1:2" s="139" customFormat="1" ht="18" x14ac:dyDescent="0.3">
      <c r="A1222" s="141"/>
      <c r="B1222" s="233" t="s">
        <v>5196</v>
      </c>
    </row>
    <row r="1223" spans="1:2" s="139" customFormat="1" ht="18" x14ac:dyDescent="0.3">
      <c r="A1223" s="141"/>
      <c r="B1223" s="233" t="s">
        <v>5197</v>
      </c>
    </row>
    <row r="1224" spans="1:2" s="69" customFormat="1" ht="17.399999999999999" x14ac:dyDescent="0.3">
      <c r="A1224" s="207"/>
      <c r="B1224" s="216" t="s">
        <v>4141</v>
      </c>
    </row>
    <row r="1225" spans="1:2" s="69" customFormat="1" ht="36" x14ac:dyDescent="0.3">
      <c r="A1225" s="207"/>
      <c r="B1225" s="228" t="s">
        <v>4466</v>
      </c>
    </row>
    <row r="1226" spans="1:2" s="69" customFormat="1" ht="18" x14ac:dyDescent="0.35">
      <c r="A1226" s="207"/>
      <c r="B1226" s="236" t="s">
        <v>4468</v>
      </c>
    </row>
    <row r="1227" spans="1:2" s="69" customFormat="1" ht="18" x14ac:dyDescent="0.35">
      <c r="A1227" s="207"/>
      <c r="B1227" s="236" t="s">
        <v>4469</v>
      </c>
    </row>
    <row r="1228" spans="1:2" s="69" customFormat="1" ht="18" x14ac:dyDescent="0.35">
      <c r="A1228" s="207"/>
      <c r="B1228" s="236" t="s">
        <v>4470</v>
      </c>
    </row>
    <row r="1229" spans="1:2" s="69" customFormat="1" ht="36" x14ac:dyDescent="0.35">
      <c r="A1229" s="207"/>
      <c r="B1229" s="236" t="s">
        <v>4467</v>
      </c>
    </row>
    <row r="1230" spans="1:2" s="69" customFormat="1" ht="17.399999999999999" x14ac:dyDescent="0.3">
      <c r="A1230" s="207" t="s">
        <v>4464</v>
      </c>
      <c r="B1230" s="216" t="s">
        <v>2700</v>
      </c>
    </row>
    <row r="1231" spans="1:2" s="69" customFormat="1" ht="17.399999999999999" x14ac:dyDescent="0.3">
      <c r="A1231" s="207" t="s">
        <v>5200</v>
      </c>
      <c r="B1231" s="216" t="s">
        <v>2701</v>
      </c>
    </row>
    <row r="1232" spans="1:2" s="69" customFormat="1" ht="17.399999999999999" x14ac:dyDescent="0.3">
      <c r="A1232" s="237" t="s">
        <v>5201</v>
      </c>
      <c r="B1232" s="216" t="s">
        <v>4138</v>
      </c>
    </row>
    <row r="1233" spans="1:2" s="69" customFormat="1" ht="17.399999999999999" x14ac:dyDescent="0.3">
      <c r="A1233" s="207"/>
      <c r="B1233" s="216" t="s">
        <v>4135</v>
      </c>
    </row>
    <row r="1234" spans="1:2" ht="18" x14ac:dyDescent="0.3">
      <c r="A1234" s="141"/>
      <c r="B1234" s="228" t="s">
        <v>4440</v>
      </c>
    </row>
    <row r="1235" spans="1:2" ht="18" x14ac:dyDescent="0.3">
      <c r="A1235" s="141"/>
      <c r="B1235" s="142" t="s">
        <v>3374</v>
      </c>
    </row>
    <row r="1236" spans="1:2" s="69" customFormat="1" ht="17.399999999999999" x14ac:dyDescent="0.3">
      <c r="A1236" s="207"/>
      <c r="B1236" s="216" t="s">
        <v>4140</v>
      </c>
    </row>
    <row r="1237" spans="1:2" ht="18" x14ac:dyDescent="0.3">
      <c r="A1237" s="141"/>
      <c r="B1237" s="142" t="s">
        <v>3375</v>
      </c>
    </row>
    <row r="1238" spans="1:2" ht="18" x14ac:dyDescent="0.3">
      <c r="A1238" s="141"/>
      <c r="B1238" s="142" t="s">
        <v>4133</v>
      </c>
    </row>
    <row r="1239" spans="1:2" ht="18" x14ac:dyDescent="0.3">
      <c r="A1239" s="141"/>
      <c r="B1239" s="142" t="s">
        <v>3377</v>
      </c>
    </row>
    <row r="1240" spans="1:2" s="69" customFormat="1" ht="17.399999999999999" x14ac:dyDescent="0.3">
      <c r="A1240" s="207"/>
      <c r="B1240" s="216" t="s">
        <v>4137</v>
      </c>
    </row>
    <row r="1241" spans="1:2" ht="18" x14ac:dyDescent="0.3">
      <c r="A1241" s="141"/>
      <c r="B1241" s="228" t="s">
        <v>4142</v>
      </c>
    </row>
    <row r="1242" spans="1:2" ht="36" x14ac:dyDescent="0.3">
      <c r="A1242" s="141"/>
      <c r="B1242" s="228" t="s">
        <v>4143</v>
      </c>
    </row>
    <row r="1243" spans="1:2" ht="18" x14ac:dyDescent="0.3">
      <c r="A1243" s="141"/>
      <c r="B1243" s="142" t="s">
        <v>4139</v>
      </c>
    </row>
    <row r="1244" spans="1:2" ht="18" x14ac:dyDescent="0.3">
      <c r="A1244" s="141"/>
      <c r="B1244" s="228" t="s">
        <v>4565</v>
      </c>
    </row>
    <row r="1245" spans="1:2" s="69" customFormat="1" ht="17.399999999999999" x14ac:dyDescent="0.3">
      <c r="A1245" s="207"/>
      <c r="B1245" s="216" t="s">
        <v>4141</v>
      </c>
    </row>
    <row r="1246" spans="1:2" s="69" customFormat="1" ht="36" x14ac:dyDescent="0.3">
      <c r="A1246" s="207"/>
      <c r="B1246" s="228" t="s">
        <v>4466</v>
      </c>
    </row>
    <row r="1247" spans="1:2" s="69" customFormat="1" ht="18" x14ac:dyDescent="0.35">
      <c r="A1247" s="207"/>
      <c r="B1247" s="236" t="s">
        <v>4468</v>
      </c>
    </row>
    <row r="1248" spans="1:2" s="69" customFormat="1" ht="18" x14ac:dyDescent="0.35">
      <c r="A1248" s="207"/>
      <c r="B1248" s="236" t="s">
        <v>4469</v>
      </c>
    </row>
    <row r="1249" spans="1:2" s="69" customFormat="1" ht="18" x14ac:dyDescent="0.35">
      <c r="A1249" s="207"/>
      <c r="B1249" s="236" t="s">
        <v>4470</v>
      </c>
    </row>
    <row r="1250" spans="1:2" s="69" customFormat="1" ht="36" x14ac:dyDescent="0.35">
      <c r="A1250" s="207"/>
      <c r="B1250" s="236" t="s">
        <v>4467</v>
      </c>
    </row>
    <row r="1251" spans="1:2" s="69" customFormat="1" ht="17.399999999999999" x14ac:dyDescent="0.3">
      <c r="A1251" s="207" t="s">
        <v>5202</v>
      </c>
      <c r="B1251" s="216" t="s">
        <v>2720</v>
      </c>
    </row>
    <row r="1252" spans="1:2" s="69" customFormat="1" ht="17.399999999999999" x14ac:dyDescent="0.3">
      <c r="A1252" s="237" t="s">
        <v>5203</v>
      </c>
      <c r="B1252" s="216" t="s">
        <v>2721</v>
      </c>
    </row>
    <row r="1253" spans="1:2" s="69" customFormat="1" ht="17.399999999999999" x14ac:dyDescent="0.3">
      <c r="A1253" s="207"/>
      <c r="B1253" s="216" t="s">
        <v>4135</v>
      </c>
    </row>
    <row r="1254" spans="1:2" ht="18" x14ac:dyDescent="0.3">
      <c r="A1254" s="141"/>
      <c r="B1254" s="228" t="s">
        <v>4440</v>
      </c>
    </row>
    <row r="1255" spans="1:2" ht="18" x14ac:dyDescent="0.3">
      <c r="A1255" s="141"/>
      <c r="B1255" s="142" t="s">
        <v>3374</v>
      </c>
    </row>
    <row r="1256" spans="1:2" s="69" customFormat="1" ht="17.399999999999999" x14ac:dyDescent="0.3">
      <c r="A1256" s="207"/>
      <c r="B1256" s="216" t="s">
        <v>4144</v>
      </c>
    </row>
    <row r="1257" spans="1:2" ht="18" x14ac:dyDescent="0.3">
      <c r="A1257" s="141"/>
      <c r="B1257" s="142" t="s">
        <v>3378</v>
      </c>
    </row>
    <row r="1258" spans="1:2" ht="18" x14ac:dyDescent="0.3">
      <c r="A1258" s="141"/>
      <c r="B1258" s="142" t="s">
        <v>3377</v>
      </c>
    </row>
    <row r="1259" spans="1:2" s="69" customFormat="1" ht="17.399999999999999" x14ac:dyDescent="0.3">
      <c r="A1259" s="207"/>
      <c r="B1259" s="216" t="s">
        <v>4137</v>
      </c>
    </row>
    <row r="1260" spans="1:2" ht="18" x14ac:dyDescent="0.3">
      <c r="A1260" s="141"/>
      <c r="B1260" s="228" t="s">
        <v>5157</v>
      </c>
    </row>
    <row r="1261" spans="1:2" ht="18" x14ac:dyDescent="0.3">
      <c r="A1261" s="141"/>
      <c r="B1261" s="228" t="s">
        <v>5205</v>
      </c>
    </row>
    <row r="1262" spans="1:2" ht="18" x14ac:dyDescent="0.3">
      <c r="A1262" s="141"/>
      <c r="B1262" s="228" t="s">
        <v>5206</v>
      </c>
    </row>
    <row r="1263" spans="1:2" ht="18" x14ac:dyDescent="0.3">
      <c r="A1263" s="141"/>
      <c r="B1263" s="228" t="s">
        <v>5207</v>
      </c>
    </row>
    <row r="1264" spans="1:2" ht="18" x14ac:dyDescent="0.3">
      <c r="A1264" s="141"/>
      <c r="B1264" s="228" t="s">
        <v>5208</v>
      </c>
    </row>
    <row r="1265" spans="1:2" ht="18" x14ac:dyDescent="0.3">
      <c r="A1265" s="141"/>
      <c r="B1265" s="228" t="s">
        <v>5210</v>
      </c>
    </row>
    <row r="1266" spans="1:2" ht="18" x14ac:dyDescent="0.3">
      <c r="A1266" s="141"/>
      <c r="B1266" s="228" t="s">
        <v>5209</v>
      </c>
    </row>
    <row r="1267" spans="1:2" ht="18" x14ac:dyDescent="0.3">
      <c r="A1267" s="141"/>
      <c r="B1267" s="228" t="s">
        <v>5212</v>
      </c>
    </row>
    <row r="1268" spans="1:2" s="69" customFormat="1" ht="17.399999999999999" x14ac:dyDescent="0.3">
      <c r="A1268" s="207"/>
      <c r="B1268" s="216" t="s">
        <v>4141</v>
      </c>
    </row>
    <row r="1269" spans="1:2" s="69" customFormat="1" ht="36" x14ac:dyDescent="0.3">
      <c r="A1269" s="207"/>
      <c r="B1269" s="228" t="s">
        <v>4466</v>
      </c>
    </row>
    <row r="1270" spans="1:2" s="69" customFormat="1" ht="18" x14ac:dyDescent="0.35">
      <c r="A1270" s="207"/>
      <c r="B1270" s="236" t="s">
        <v>4468</v>
      </c>
    </row>
    <row r="1271" spans="1:2" s="69" customFormat="1" ht="18" x14ac:dyDescent="0.35">
      <c r="A1271" s="207"/>
      <c r="B1271" s="236" t="s">
        <v>4469</v>
      </c>
    </row>
    <row r="1272" spans="1:2" s="69" customFormat="1" ht="18" x14ac:dyDescent="0.35">
      <c r="A1272" s="207"/>
      <c r="B1272" s="236" t="s">
        <v>4470</v>
      </c>
    </row>
    <row r="1273" spans="1:2" s="69" customFormat="1" ht="36" x14ac:dyDescent="0.35">
      <c r="A1273" s="207"/>
      <c r="B1273" s="236" t="s">
        <v>4467</v>
      </c>
    </row>
    <row r="1274" spans="1:2" s="69" customFormat="1" ht="17.399999999999999" x14ac:dyDescent="0.3">
      <c r="A1274" s="237" t="s">
        <v>5211</v>
      </c>
      <c r="B1274" s="216" t="s">
        <v>2722</v>
      </c>
    </row>
    <row r="1275" spans="1:2" s="69" customFormat="1" ht="17.399999999999999" x14ac:dyDescent="0.3">
      <c r="A1275" s="207"/>
      <c r="B1275" s="216" t="s">
        <v>4135</v>
      </c>
    </row>
    <row r="1276" spans="1:2" ht="18" x14ac:dyDescent="0.3">
      <c r="A1276" s="141"/>
      <c r="B1276" s="228" t="s">
        <v>4440</v>
      </c>
    </row>
    <row r="1277" spans="1:2" ht="18" x14ac:dyDescent="0.3">
      <c r="A1277" s="141"/>
      <c r="B1277" s="142" t="s">
        <v>3374</v>
      </c>
    </row>
    <row r="1278" spans="1:2" s="69" customFormat="1" ht="17.399999999999999" x14ac:dyDescent="0.3">
      <c r="A1278" s="207"/>
      <c r="B1278" s="216" t="s">
        <v>4144</v>
      </c>
    </row>
    <row r="1279" spans="1:2" ht="18" x14ac:dyDescent="0.3">
      <c r="A1279" s="141"/>
      <c r="B1279" s="142" t="s">
        <v>3378</v>
      </c>
    </row>
    <row r="1280" spans="1:2" ht="18" x14ac:dyDescent="0.3">
      <c r="A1280" s="141"/>
      <c r="B1280" s="142" t="s">
        <v>3377</v>
      </c>
    </row>
    <row r="1281" spans="1:2" s="69" customFormat="1" ht="17.399999999999999" x14ac:dyDescent="0.3">
      <c r="A1281" s="207"/>
      <c r="B1281" s="216" t="s">
        <v>4137</v>
      </c>
    </row>
    <row r="1282" spans="1:2" ht="18" x14ac:dyDescent="0.3">
      <c r="A1282" s="141"/>
      <c r="B1282" s="228" t="s">
        <v>5157</v>
      </c>
    </row>
    <row r="1283" spans="1:2" ht="18" x14ac:dyDescent="0.3">
      <c r="A1283" s="141"/>
      <c r="B1283" s="228" t="s">
        <v>5213</v>
      </c>
    </row>
    <row r="1284" spans="1:2" ht="18" x14ac:dyDescent="0.3">
      <c r="A1284" s="141"/>
      <c r="B1284" s="228" t="s">
        <v>5214</v>
      </c>
    </row>
    <row r="1285" spans="1:2" ht="18" x14ac:dyDescent="0.3">
      <c r="A1285" s="141"/>
      <c r="B1285" s="228" t="s">
        <v>5215</v>
      </c>
    </row>
    <row r="1286" spans="1:2" ht="18" x14ac:dyDescent="0.3">
      <c r="A1286" s="141"/>
      <c r="B1286" s="228" t="s">
        <v>5216</v>
      </c>
    </row>
    <row r="1287" spans="1:2" s="69" customFormat="1" ht="17.399999999999999" x14ac:dyDescent="0.3">
      <c r="A1287" s="207"/>
      <c r="B1287" s="216" t="s">
        <v>4141</v>
      </c>
    </row>
    <row r="1288" spans="1:2" s="69" customFormat="1" ht="36" x14ac:dyDescent="0.3">
      <c r="A1288" s="207"/>
      <c r="B1288" s="228" t="s">
        <v>4466</v>
      </c>
    </row>
    <row r="1289" spans="1:2" s="69" customFormat="1" ht="18" x14ac:dyDescent="0.35">
      <c r="A1289" s="207"/>
      <c r="B1289" s="236" t="s">
        <v>4468</v>
      </c>
    </row>
    <row r="1290" spans="1:2" s="69" customFormat="1" ht="18" x14ac:dyDescent="0.35">
      <c r="A1290" s="207"/>
      <c r="B1290" s="236" t="s">
        <v>4469</v>
      </c>
    </row>
    <row r="1291" spans="1:2" s="69" customFormat="1" ht="18" x14ac:dyDescent="0.35">
      <c r="A1291" s="207"/>
      <c r="B1291" s="236" t="s">
        <v>4470</v>
      </c>
    </row>
    <row r="1292" spans="1:2" s="69" customFormat="1" ht="36" x14ac:dyDescent="0.35">
      <c r="A1292" s="207"/>
      <c r="B1292" s="236" t="s">
        <v>4467</v>
      </c>
    </row>
    <row r="1293" spans="1:2" s="130" customFormat="1" ht="17.399999999999999" x14ac:dyDescent="0.3">
      <c r="A1293" s="237" t="s">
        <v>5204</v>
      </c>
      <c r="B1293" s="216" t="s">
        <v>2725</v>
      </c>
    </row>
    <row r="1294" spans="1:2" s="69" customFormat="1" ht="17.399999999999999" x14ac:dyDescent="0.3">
      <c r="A1294" s="207"/>
      <c r="B1294" s="216" t="s">
        <v>4135</v>
      </c>
    </row>
    <row r="1295" spans="1:2" ht="18" x14ac:dyDescent="0.3">
      <c r="A1295" s="141"/>
      <c r="B1295" s="228" t="s">
        <v>4440</v>
      </c>
    </row>
    <row r="1296" spans="1:2" ht="18" x14ac:dyDescent="0.3">
      <c r="A1296" s="141"/>
      <c r="B1296" s="142" t="s">
        <v>3374</v>
      </c>
    </row>
    <row r="1297" spans="1:2" s="69" customFormat="1" ht="17.399999999999999" x14ac:dyDescent="0.3">
      <c r="A1297" s="207"/>
      <c r="B1297" s="216" t="s">
        <v>4136</v>
      </c>
    </row>
    <row r="1298" spans="1:2" ht="18" x14ac:dyDescent="0.3">
      <c r="A1298" s="141"/>
      <c r="B1298" s="142" t="s">
        <v>3380</v>
      </c>
    </row>
    <row r="1299" spans="1:2" ht="18" x14ac:dyDescent="0.3">
      <c r="A1299" s="141"/>
      <c r="B1299" s="142" t="s">
        <v>3381</v>
      </c>
    </row>
    <row r="1300" spans="1:2" ht="18" x14ac:dyDescent="0.3">
      <c r="A1300" s="141"/>
      <c r="B1300" s="142" t="s">
        <v>3377</v>
      </c>
    </row>
    <row r="1301" spans="1:2" s="69" customFormat="1" ht="17.399999999999999" x14ac:dyDescent="0.3">
      <c r="A1301" s="207"/>
      <c r="B1301" s="216" t="s">
        <v>4137</v>
      </c>
    </row>
    <row r="1302" spans="1:2" ht="18" x14ac:dyDescent="0.3">
      <c r="A1302" s="141"/>
      <c r="B1302" s="228" t="s">
        <v>5129</v>
      </c>
    </row>
    <row r="1303" spans="1:2" ht="18" x14ac:dyDescent="0.3">
      <c r="A1303" s="141"/>
      <c r="B1303" s="228" t="s">
        <v>4711</v>
      </c>
    </row>
    <row r="1304" spans="1:2" ht="18" x14ac:dyDescent="0.3">
      <c r="A1304" s="141"/>
      <c r="B1304" s="228" t="s">
        <v>4712</v>
      </c>
    </row>
    <row r="1305" spans="1:2" ht="18" x14ac:dyDescent="0.3">
      <c r="A1305" s="141"/>
      <c r="B1305" s="228" t="s">
        <v>4713</v>
      </c>
    </row>
    <row r="1306" spans="1:2" ht="18" x14ac:dyDescent="0.3">
      <c r="A1306" s="141"/>
      <c r="B1306" s="228" t="s">
        <v>4729</v>
      </c>
    </row>
    <row r="1307" spans="1:2" ht="18" x14ac:dyDescent="0.3">
      <c r="A1307" s="141"/>
      <c r="B1307" s="228" t="s">
        <v>4728</v>
      </c>
    </row>
    <row r="1308" spans="1:2" ht="18" x14ac:dyDescent="0.3">
      <c r="A1308" s="141"/>
      <c r="B1308" s="228" t="s">
        <v>4714</v>
      </c>
    </row>
    <row r="1309" spans="1:2" ht="18" x14ac:dyDescent="0.3">
      <c r="A1309" s="141"/>
      <c r="B1309" s="228" t="s">
        <v>4715</v>
      </c>
    </row>
    <row r="1310" spans="1:2" ht="36" x14ac:dyDescent="0.3">
      <c r="A1310" s="141"/>
      <c r="B1310" s="228" t="s">
        <v>4727</v>
      </c>
    </row>
    <row r="1311" spans="1:2" ht="18" x14ac:dyDescent="0.3">
      <c r="A1311" s="141"/>
      <c r="B1311" s="228" t="s">
        <v>4726</v>
      </c>
    </row>
    <row r="1312" spans="1:2" ht="36" x14ac:dyDescent="0.3">
      <c r="A1312" s="141"/>
      <c r="B1312" s="228" t="s">
        <v>4724</v>
      </c>
    </row>
    <row r="1313" spans="1:2" ht="18" x14ac:dyDescent="0.3">
      <c r="A1313" s="141"/>
      <c r="B1313" s="228" t="s">
        <v>4725</v>
      </c>
    </row>
    <row r="1314" spans="1:2" ht="18" x14ac:dyDescent="0.3">
      <c r="A1314" s="141"/>
      <c r="B1314" s="228" t="s">
        <v>4716</v>
      </c>
    </row>
    <row r="1315" spans="1:2" ht="18" x14ac:dyDescent="0.3">
      <c r="A1315" s="141"/>
      <c r="B1315" s="228" t="s">
        <v>4717</v>
      </c>
    </row>
    <row r="1316" spans="1:2" ht="18" x14ac:dyDescent="0.3">
      <c r="A1316" s="141"/>
      <c r="B1316" s="228" t="s">
        <v>4718</v>
      </c>
    </row>
    <row r="1317" spans="1:2" ht="18" x14ac:dyDescent="0.3">
      <c r="A1317" s="141"/>
      <c r="B1317" s="228" t="s">
        <v>4719</v>
      </c>
    </row>
    <row r="1318" spans="1:2" ht="18" x14ac:dyDescent="0.3">
      <c r="A1318" s="141"/>
      <c r="B1318" s="228" t="s">
        <v>4720</v>
      </c>
    </row>
    <row r="1319" spans="1:2" ht="18" x14ac:dyDescent="0.3">
      <c r="A1319" s="141"/>
      <c r="B1319" s="228" t="s">
        <v>4722</v>
      </c>
    </row>
    <row r="1320" spans="1:2" ht="18" x14ac:dyDescent="0.3">
      <c r="A1320" s="141"/>
      <c r="B1320" s="228" t="s">
        <v>4723</v>
      </c>
    </row>
    <row r="1321" spans="1:2" s="69" customFormat="1" ht="17.399999999999999" x14ac:dyDescent="0.3">
      <c r="A1321" s="207"/>
      <c r="B1321" s="216" t="s">
        <v>4141</v>
      </c>
    </row>
    <row r="1322" spans="1:2" s="69" customFormat="1" ht="36" x14ac:dyDescent="0.3">
      <c r="A1322" s="207"/>
      <c r="B1322" s="228" t="s">
        <v>4466</v>
      </c>
    </row>
    <row r="1323" spans="1:2" s="69" customFormat="1" ht="18" x14ac:dyDescent="0.35">
      <c r="A1323" s="207"/>
      <c r="B1323" s="236" t="s">
        <v>4468</v>
      </c>
    </row>
    <row r="1324" spans="1:2" s="69" customFormat="1" ht="18" x14ac:dyDescent="0.35">
      <c r="A1324" s="207"/>
      <c r="B1324" s="236" t="s">
        <v>4469</v>
      </c>
    </row>
    <row r="1325" spans="1:2" s="69" customFormat="1" ht="18" x14ac:dyDescent="0.35">
      <c r="A1325" s="207"/>
      <c r="B1325" s="236" t="s">
        <v>4470</v>
      </c>
    </row>
    <row r="1326" spans="1:2" s="69" customFormat="1" ht="36" x14ac:dyDescent="0.35">
      <c r="A1326" s="207"/>
      <c r="B1326" s="236" t="s">
        <v>4467</v>
      </c>
    </row>
    <row r="1327" spans="1:2" s="69" customFormat="1" ht="17.399999999999999" x14ac:dyDescent="0.3">
      <c r="A1327" s="237" t="s">
        <v>5217</v>
      </c>
      <c r="B1327" s="216" t="s">
        <v>2591</v>
      </c>
    </row>
    <row r="1328" spans="1:2" s="69" customFormat="1" ht="17.399999999999999" x14ac:dyDescent="0.3">
      <c r="A1328" s="207"/>
      <c r="B1328" s="216" t="s">
        <v>4135</v>
      </c>
    </row>
    <row r="1329" spans="1:2" ht="18" x14ac:dyDescent="0.3">
      <c r="A1329" s="141"/>
      <c r="B1329" s="228" t="s">
        <v>4440</v>
      </c>
    </row>
    <row r="1330" spans="1:2" s="69" customFormat="1" ht="17.399999999999999" x14ac:dyDescent="0.3">
      <c r="A1330" s="207"/>
      <c r="B1330" s="216" t="s">
        <v>4136</v>
      </c>
    </row>
    <row r="1331" spans="1:2" ht="18" x14ac:dyDescent="0.3">
      <c r="A1331" s="141"/>
      <c r="B1331" s="142" t="s">
        <v>3375</v>
      </c>
    </row>
    <row r="1332" spans="1:2" ht="18" x14ac:dyDescent="0.3">
      <c r="A1332" s="141"/>
      <c r="B1332" s="228" t="s">
        <v>5219</v>
      </c>
    </row>
    <row r="1333" spans="1:2" ht="18" x14ac:dyDescent="0.3">
      <c r="A1333" s="141"/>
      <c r="B1333" s="142" t="s">
        <v>3376</v>
      </c>
    </row>
    <row r="1334" spans="1:2" s="69" customFormat="1" ht="17.399999999999999" x14ac:dyDescent="0.3">
      <c r="A1334" s="207"/>
      <c r="B1334" s="216" t="s">
        <v>4137</v>
      </c>
    </row>
    <row r="1335" spans="1:2" ht="18" x14ac:dyDescent="0.3">
      <c r="A1335" s="141"/>
      <c r="B1335" s="228" t="s">
        <v>5218</v>
      </c>
    </row>
    <row r="1336" spans="1:2" ht="18" x14ac:dyDescent="0.3">
      <c r="A1336" s="141"/>
      <c r="B1336" s="228" t="s">
        <v>5220</v>
      </c>
    </row>
    <row r="1337" spans="1:2" ht="18" x14ac:dyDescent="0.3">
      <c r="A1337" s="141"/>
      <c r="B1337" s="228" t="s">
        <v>5221</v>
      </c>
    </row>
    <row r="1338" spans="1:2" ht="18" x14ac:dyDescent="0.3">
      <c r="A1338" s="141"/>
      <c r="B1338" s="228" t="s">
        <v>5222</v>
      </c>
    </row>
    <row r="1339" spans="1:2" ht="18" x14ac:dyDescent="0.3">
      <c r="A1339" s="141"/>
      <c r="B1339" s="228" t="s">
        <v>5223</v>
      </c>
    </row>
    <row r="1340" spans="1:2" ht="18" x14ac:dyDescent="0.3">
      <c r="A1340" s="141"/>
      <c r="B1340" s="228" t="s">
        <v>5224</v>
      </c>
    </row>
    <row r="1341" spans="1:2" ht="18" x14ac:dyDescent="0.3">
      <c r="A1341" s="141"/>
      <c r="B1341" s="228" t="s">
        <v>5225</v>
      </c>
    </row>
    <row r="1342" spans="1:2" s="69" customFormat="1" ht="17.399999999999999" x14ac:dyDescent="0.3">
      <c r="A1342" s="207"/>
      <c r="B1342" s="216" t="s">
        <v>4141</v>
      </c>
    </row>
    <row r="1343" spans="1:2" s="69" customFormat="1" ht="36" x14ac:dyDescent="0.3">
      <c r="A1343" s="207"/>
      <c r="B1343" s="228" t="s">
        <v>4466</v>
      </c>
    </row>
    <row r="1344" spans="1:2" s="69" customFormat="1" ht="18" x14ac:dyDescent="0.35">
      <c r="A1344" s="207"/>
      <c r="B1344" s="236" t="s">
        <v>4468</v>
      </c>
    </row>
    <row r="1345" spans="1:2" s="69" customFormat="1" ht="18" x14ac:dyDescent="0.35">
      <c r="A1345" s="207"/>
      <c r="B1345" s="236" t="s">
        <v>4469</v>
      </c>
    </row>
    <row r="1346" spans="1:2" s="69" customFormat="1" ht="18" x14ac:dyDescent="0.35">
      <c r="A1346" s="207"/>
      <c r="B1346" s="236" t="s">
        <v>4470</v>
      </c>
    </row>
    <row r="1347" spans="1:2" s="69" customFormat="1" ht="36" x14ac:dyDescent="0.35">
      <c r="A1347" s="207"/>
      <c r="B1347" s="236" t="s">
        <v>4467</v>
      </c>
    </row>
    <row r="1348" spans="1:2" ht="17.399999999999999" x14ac:dyDescent="0.3">
      <c r="A1348" s="237" t="s">
        <v>5226</v>
      </c>
      <c r="B1348" s="216" t="s">
        <v>2666</v>
      </c>
    </row>
    <row r="1349" spans="1:2" ht="18" x14ac:dyDescent="0.3">
      <c r="A1349" s="141"/>
      <c r="B1349" s="216" t="s">
        <v>4135</v>
      </c>
    </row>
    <row r="1350" spans="1:2" ht="18" x14ac:dyDescent="0.3">
      <c r="A1350" s="141"/>
      <c r="B1350" s="228" t="s">
        <v>4440</v>
      </c>
    </row>
    <row r="1351" spans="1:2" ht="18" x14ac:dyDescent="0.3">
      <c r="A1351" s="141"/>
      <c r="B1351" s="216" t="s">
        <v>4136</v>
      </c>
    </row>
    <row r="1352" spans="1:2" ht="18" x14ac:dyDescent="0.3">
      <c r="A1352" s="141"/>
      <c r="B1352" s="142" t="s">
        <v>3375</v>
      </c>
    </row>
    <row r="1353" spans="1:2" ht="18" x14ac:dyDescent="0.3">
      <c r="A1353" s="141"/>
      <c r="B1353" s="142" t="s">
        <v>4133</v>
      </c>
    </row>
    <row r="1354" spans="1:2" ht="18" x14ac:dyDescent="0.3">
      <c r="A1354" s="141"/>
      <c r="B1354" s="142" t="s">
        <v>3376</v>
      </c>
    </row>
    <row r="1355" spans="1:2" ht="18" x14ac:dyDescent="0.3">
      <c r="A1355" s="141"/>
      <c r="B1355" s="216" t="s">
        <v>4137</v>
      </c>
    </row>
    <row r="1356" spans="1:2" ht="18" x14ac:dyDescent="0.3">
      <c r="A1356" s="141"/>
      <c r="B1356" s="142" t="s">
        <v>5129</v>
      </c>
    </row>
    <row r="1357" spans="1:2" ht="18" x14ac:dyDescent="0.3">
      <c r="A1357" s="141"/>
      <c r="B1357" s="228" t="s">
        <v>4563</v>
      </c>
    </row>
    <row r="1358" spans="1:2" ht="18" x14ac:dyDescent="0.3">
      <c r="A1358" s="141"/>
      <c r="B1358" s="228" t="s">
        <v>4388</v>
      </c>
    </row>
    <row r="1359" spans="1:2" ht="18" x14ac:dyDescent="0.3">
      <c r="A1359" s="141"/>
      <c r="B1359" s="228" t="s">
        <v>4389</v>
      </c>
    </row>
    <row r="1360" spans="1:2" ht="18" x14ac:dyDescent="0.3">
      <c r="A1360" s="141"/>
      <c r="B1360" s="228" t="s">
        <v>4564</v>
      </c>
    </row>
    <row r="1361" spans="1:2" ht="18" x14ac:dyDescent="0.3">
      <c r="A1361" s="141"/>
      <c r="B1361" s="216" t="s">
        <v>4141</v>
      </c>
    </row>
    <row r="1362" spans="1:2" ht="36" x14ac:dyDescent="0.3">
      <c r="A1362" s="141"/>
      <c r="B1362" s="228" t="s">
        <v>4466</v>
      </c>
    </row>
    <row r="1363" spans="1:2" ht="18" x14ac:dyDescent="0.35">
      <c r="A1363" s="141"/>
      <c r="B1363" s="236" t="s">
        <v>4468</v>
      </c>
    </row>
    <row r="1364" spans="1:2" ht="18" x14ac:dyDescent="0.35">
      <c r="A1364" s="141"/>
      <c r="B1364" s="236" t="s">
        <v>4469</v>
      </c>
    </row>
    <row r="1365" spans="1:2" ht="18" x14ac:dyDescent="0.35">
      <c r="A1365" s="141"/>
      <c r="B1365" s="236" t="s">
        <v>4470</v>
      </c>
    </row>
    <row r="1366" spans="1:2" ht="36" x14ac:dyDescent="0.35">
      <c r="A1366" s="141"/>
      <c r="B1366" s="236" t="s">
        <v>4467</v>
      </c>
    </row>
    <row r="1367" spans="1:2" ht="36" customHeight="1" x14ac:dyDescent="0.3">
      <c r="A1367" s="289" t="s">
        <v>4450</v>
      </c>
      <c r="B1367" s="290"/>
    </row>
  </sheetData>
  <mergeCells count="2">
    <mergeCell ref="A1:B1"/>
    <mergeCell ref="A1367:B1367"/>
  </mergeCells>
  <phoneticPr fontId="6" type="noConversion"/>
  <printOptions horizontalCentered="1"/>
  <pageMargins left="0.59055118110236227" right="0.31496062992125984" top="0.78740157480314965" bottom="0.59055118110236227" header="0.31496062992125984" footer="0.19685039370078741"/>
  <pageSetup paperSize="9" orientation="landscape" r:id="rId1"/>
  <headerFooter differentFirst="1">
    <oddHeader>&amp;C&amp;"Times New Roman,Regular"&amp;14&amp;P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I. Máy, VT thay thế</vt:lpstr>
      <vt:lpstr>II. VTTH y tế</vt:lpstr>
      <vt:lpstr>III. Thuốc</vt:lpstr>
      <vt:lpstr>IV. Hóa chất</vt:lpstr>
      <vt:lpstr>V. CTĐ, CTCT</vt:lpstr>
      <vt:lpstr>VI. Văn phòng</vt:lpstr>
      <vt:lpstr>VII. TDTT, VHVN</vt:lpstr>
      <vt:lpstr>VIII. HCKT</vt:lpstr>
      <vt:lpstr>IX. Cấu hình, TSKT</vt:lpstr>
      <vt:lpstr>'I. Máy, VT thay thế'!Print_Area</vt:lpstr>
      <vt:lpstr>'II. VTTH y tế'!Print_Area</vt:lpstr>
      <vt:lpstr>'III. Thuốc'!Print_Area</vt:lpstr>
      <vt:lpstr>'IV. Hóa chất'!Print_Area</vt:lpstr>
      <vt:lpstr>'IX. Cấu hình, TSKT'!Print_Area</vt:lpstr>
      <vt:lpstr>'V. CTĐ, CTCT'!Print_Area</vt:lpstr>
      <vt:lpstr>'VI. Văn phòng'!Print_Area</vt:lpstr>
      <vt:lpstr>'VII. TDTT, VHVN'!Print_Area</vt:lpstr>
      <vt:lpstr>'VIII. HCKT'!Print_Area</vt:lpstr>
      <vt:lpstr>'I. Máy, VT thay thế'!Print_Titles</vt:lpstr>
      <vt:lpstr>'II. VTTH y tế'!Print_Titles</vt:lpstr>
      <vt:lpstr>'III. Thuốc'!Print_Titles</vt:lpstr>
      <vt:lpstr>'IV. Hóa chất'!Print_Titles</vt:lpstr>
      <vt:lpstr>'IX. Cấu hình, TSKT'!Print_Titles</vt:lpstr>
      <vt:lpstr>'V. CTĐ, CTCT'!Print_Titles</vt:lpstr>
      <vt:lpstr>'VI. Văn phòng'!Print_Titles</vt:lpstr>
      <vt:lpstr>'VII. TDTT, VHVN'!Print_Titles</vt:lpstr>
      <vt:lpstr>'VIII. HCKT'!Print_Titles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2024-04-08T04:39:56Z</dcterms:modified>
</cp:coreProperties>
</file>