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showInkAnnotation="0"/>
  <mc:AlternateContent xmlns:mc="http://schemas.openxmlformats.org/markup-compatibility/2006">
    <mc:Choice Requires="x15">
      <x15ac:absPath xmlns:x15ac="http://schemas.microsoft.com/office/spreadsheetml/2010/11/ac" url="C:\Users\DANGDONG\Desktop\BÁO ĐIỆN TỬ 2023\THÁNG 7.2023\18.07.2023\"/>
    </mc:Choice>
  </mc:AlternateContent>
  <xr:revisionPtr revIDLastSave="0" documentId="13_ncr:1_{F2C3CABB-90BD-418F-8E44-CCE7A98C1B5F}" xr6:coauthVersionLast="47" xr6:coauthVersionMax="47" xr10:uidLastSave="{00000000-0000-0000-0000-000000000000}"/>
  <bookViews>
    <workbookView xWindow="-120" yWindow="-120" windowWidth="29040" windowHeight="15840" tabRatio="421" firstSheet="1" activeTab="1" xr2:uid="{00000000-000D-0000-FFFF-FFFF00000000}"/>
  </bookViews>
  <sheets>
    <sheet name="foxz" sheetId="7" state="veryHidden" r:id="rId1"/>
    <sheet name="Thông báo đăng báo 18-07" sheetId="6" r:id="rId2"/>
    <sheet name="B" sheetId="4" state="hidden" r:id="rId3"/>
    <sheet name="Villa" sheetId="1" state="hidden" r:id="rId4"/>
    <sheet name="Condo" sheetId="2" state="hidden" r:id="rId5"/>
    <sheet name="HMP" sheetId="3" state="hidden" r:id="rId6"/>
  </sheets>
  <definedNames>
    <definedName name="_xlnm._FilterDatabase" localSheetId="1" hidden="1">'Thông báo đăng báo 18-07'!$A$9:$M$80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2" i="4" l="1"/>
  <c r="A40" i="4"/>
  <c r="A38" i="4"/>
  <c r="A36" i="4"/>
  <c r="A34" i="4"/>
  <c r="A32" i="4"/>
  <c r="A30" i="4"/>
  <c r="A28" i="4"/>
  <c r="A26" i="4"/>
  <c r="A24" i="4"/>
  <c r="A22" i="4"/>
  <c r="A20" i="4"/>
  <c r="A18" i="4"/>
  <c r="A16" i="4"/>
  <c r="A14" i="4"/>
  <c r="A12" i="4"/>
  <c r="A12" i="1" l="1"/>
  <c r="A14" i="1"/>
  <c r="A16" i="1"/>
  <c r="A18" i="1"/>
  <c r="A20" i="1"/>
  <c r="A22" i="1"/>
  <c r="A24" i="1"/>
  <c r="A26" i="1"/>
  <c r="A28" i="1"/>
  <c r="A30" i="1"/>
  <c r="A32" i="1"/>
  <c r="A34" i="1"/>
  <c r="A36" i="1"/>
  <c r="A38" i="1"/>
  <c r="A40" i="1"/>
  <c r="A11" i="3" l="1"/>
  <c r="A15" i="3" s="1"/>
  <c r="A20" i="3" s="1"/>
  <c r="A21" i="3" s="1"/>
  <c r="A22" i="3" s="1"/>
  <c r="A10" i="2"/>
  <c r="A11" i="2" s="1"/>
  <c r="A12" i="2" s="1"/>
  <c r="A13" i="2" s="1"/>
  <c r="A14" i="2" s="1"/>
  <c r="A15" i="2" s="1"/>
  <c r="A16" i="2" s="1"/>
  <c r="A17" i="2" s="1"/>
  <c r="A18" i="2" s="1"/>
  <c r="A19" i="2" s="1"/>
  <c r="A20" i="2" s="1"/>
  <c r="A21" i="2" s="1"/>
  <c r="A10" i="1"/>
  <c r="A22" i="2" l="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alcChain>
</file>

<file path=xl/sharedStrings.xml><?xml version="1.0" encoding="utf-8"?>
<sst xmlns="http://schemas.openxmlformats.org/spreadsheetml/2006/main" count="675" uniqueCount="301">
  <si>
    <t xml:space="preserve">TỔNG CỘNG </t>
  </si>
  <si>
    <t>Áp dụng theo căn mẫu</t>
  </si>
  <si>
    <t>Cty Hanvico</t>
  </si>
  <si>
    <t>Cung cấp chăn ga gối nệm</t>
  </si>
  <si>
    <t>Đang lên BOQ mời thầu</t>
  </si>
  <si>
    <t>Cung cấp đồng hồ điện, đồng hồ nước</t>
  </si>
  <si>
    <t>Đã ký hợp đồng</t>
  </si>
  <si>
    <t>Cty Tiến Phúc Tiến</t>
  </si>
  <si>
    <t xml:space="preserve">Cung cấp &amp; thi công sơn </t>
  </si>
  <si>
    <t>Cty ACON</t>
  </si>
  <si>
    <t>Cung cấp &amp; thi công trần thạch cao</t>
  </si>
  <si>
    <t>Đã trình đề xuất ký HĐ</t>
  </si>
  <si>
    <t>Cty Saiko</t>
  </si>
  <si>
    <t>Thi công cán nền &amp; ốp lát gạch</t>
  </si>
  <si>
    <t>Cty An Bảo Phát</t>
  </si>
  <si>
    <t>Cung cấp &amp; thi công hệ thống PCCC, chống sét</t>
  </si>
  <si>
    <t>Cty Fmedia</t>
  </si>
  <si>
    <t>Cung cấp &amp; lắp đặt thiết bị điện nhẹ</t>
  </si>
  <si>
    <t>Cty Giải Pháp Xanh</t>
  </si>
  <si>
    <t>Cung cấp &amp; lắp đặt thiết bị hệ thống bể bơi</t>
  </si>
  <si>
    <t>Cty Thành Vinh</t>
  </si>
  <si>
    <t>Cung cấp vật tư &amp; thi công hệ thống cơ điện</t>
  </si>
  <si>
    <t>Cty Công Quốc Hương</t>
  </si>
  <si>
    <t>Cung cấp vật tư &amp; thi công HT ĐHKK &amp; TG</t>
  </si>
  <si>
    <t>Cty VCI</t>
  </si>
  <si>
    <t xml:space="preserve">Cung cấp &amp; lắp đặt nhôm kính </t>
  </si>
  <si>
    <t>Cung cấp &amp; lắp đặt lan can ban công, mái che cầu thang</t>
  </si>
  <si>
    <t>Cty Hoàng Trí Đạt</t>
  </si>
  <si>
    <t>Thi công ốp lát đá</t>
  </si>
  <si>
    <t>Cty Alpha Stone</t>
  </si>
  <si>
    <t xml:space="preserve">Cung cấp đá ốp lát </t>
  </si>
  <si>
    <t>Cty Talia</t>
  </si>
  <si>
    <t>Cung cấp &amp; lắp đặt rèm</t>
  </si>
  <si>
    <t>Cty Thái Thành Nhân</t>
  </si>
  <si>
    <t xml:space="preserve">Cung cấp &amp; lắp đặt Nội thất </t>
  </si>
  <si>
    <t>Cty Floordi</t>
  </si>
  <si>
    <t>Cung cấp &amp; lắp đặt sàn gỗ</t>
  </si>
  <si>
    <t>Cty Daphaco</t>
  </si>
  <si>
    <t>Cáp điện</t>
  </si>
  <si>
    <t>Cung cấp máy ĐHKK &amp; Quạt thông gió</t>
  </si>
  <si>
    <t xml:space="preserve"> - Cty Mai Anh 
 - Cty BOAO</t>
  </si>
  <si>
    <t>Cung cấp gạch</t>
  </si>
  <si>
    <t>Áp dụng từ PMH</t>
  </si>
  <si>
    <t>Cung cấp thiết bị gia dụng (Tivi, tủ lạnh, …)</t>
  </si>
  <si>
    <t>Cty Stella VN</t>
  </si>
  <si>
    <t>Cung cấp Thảm</t>
  </si>
  <si>
    <t>Cty ST Power</t>
  </si>
  <si>
    <t xml:space="preserve">Tủ điện </t>
  </si>
  <si>
    <t>Đã lắp đặt căn mẫu chờ BLĐ phê duyệt phương án</t>
  </si>
  <si>
    <t>Máy nước nóng hoặc NLMT</t>
  </si>
  <si>
    <t xml:space="preserve">Đang tổng hợp &amp; đánh giá mẫu </t>
  </si>
  <si>
    <t>Đèn chiếu sáng trong phòng, ban công, hành lang</t>
  </si>
  <si>
    <t>Cty Duy Kiên</t>
  </si>
  <si>
    <t>Công tắc ổ cắm</t>
  </si>
  <si>
    <t>Cty Ưu Việt</t>
  </si>
  <si>
    <t>Thiết bị vệ sinh 33 căn</t>
  </si>
  <si>
    <t>Cty Nam Anh</t>
  </si>
  <si>
    <t>Ghi chú</t>
  </si>
  <si>
    <t>Nhà thầu</t>
  </si>
  <si>
    <t>Hạng mục thi công</t>
  </si>
  <si>
    <t>A</t>
  </si>
  <si>
    <t>TRIỂN KHAI ĐẠI TRÀ VILLA</t>
  </si>
  <si>
    <t>BẢNG DANH MỤC NHÀ THẦU</t>
  </si>
  <si>
    <t>CHỦ ĐẦU TƯ: CÔNG TY TNHH KHU DU LỊCH VINACAPITAL HỘI AN</t>
  </si>
  <si>
    <t>ĐỊA CHỈ: THÔN HÀ MY ĐÔNG A, ĐIỆN DƯƠNG, ĐIỆN BÀN, QUẢNG NAM</t>
  </si>
  <si>
    <t>DỰ ÁN: KHU DU LỊCH NGHỈ DƯỠNG BIỂN VINACAPITAL HỘI AN</t>
  </si>
  <si>
    <t xml:space="preserve">Cung cấp &amp; thi công hệ thống tưới tự động </t>
  </si>
  <si>
    <t>Đã lắp đặt căn mẫu tuy nhiên chưa có phê duyệt thi công hạng mục này cho đại trà</t>
  </si>
  <si>
    <t>Thi công BTCT, xây tường &amp; hoàn thiện xây dựng</t>
  </si>
  <si>
    <t xml:space="preserve"> - Cty Thành Quân
 - Cty Tân Việt Á
 - Cty An Phú Hưng</t>
  </si>
  <si>
    <t>Thi công phần còn lại trong gói thầu của Thành Quân &amp; An Phú Hưng</t>
  </si>
  <si>
    <t xml:space="preserve"> - Cty Hữu Gia Nguyễn
 - Cty Thanh Đông
 - Cty Tam Thanh Sơn</t>
  </si>
  <si>
    <t>Cung cấp &amp; lắp đặt tranh</t>
  </si>
  <si>
    <t>Đang lên BOQ gửi PMS</t>
  </si>
  <si>
    <t>Áp dụng từ PMS</t>
  </si>
  <si>
    <t>Cung cấp &amp; lắp đặt bồn nước lắp ghép trên mái</t>
  </si>
  <si>
    <t>Cung cấp &amp; lắp đặt bơm</t>
  </si>
  <si>
    <t>Cty Goodtech</t>
  </si>
  <si>
    <t>Cung cấp &amp; lắp đặt thang máy</t>
  </si>
  <si>
    <t>Cty Thanh Hiếu</t>
  </si>
  <si>
    <t>Thi công chống thấm</t>
  </si>
  <si>
    <t>Cty Any Hotel</t>
  </si>
  <si>
    <t>Cung cấp &amp; lắp đặt khóa từ</t>
  </si>
  <si>
    <t xml:space="preserve"> - Cty Hisung
 - Cty Meico
 - Cty Hồng Trí Đạt
 - Cty An Bảo Phát</t>
  </si>
  <si>
    <t>Cung cấp &amp; lắp đặt cửa chống cháy</t>
  </si>
  <si>
    <t>Cty Hải Thiên Phú</t>
  </si>
  <si>
    <t>Thi công sơn giả đá tường đầu giường căn 2BRA</t>
  </si>
  <si>
    <t>Cty Thăng Bình</t>
  </si>
  <si>
    <t>Cung cấp &amp; thi công Busway</t>
  </si>
  <si>
    <t>Cty NIC</t>
  </si>
  <si>
    <t>Cty Việt Séc</t>
  </si>
  <si>
    <t>Cung cấp &amp; lắp đặt lan can ban công, ô thông tầng</t>
  </si>
  <si>
    <t>Thi công đá mài ban công</t>
  </si>
  <si>
    <t>Cung cấp &amp; lắp đặt Nội thất &amp; Tranh</t>
  </si>
  <si>
    <t>Thiết bị tủ điện phòng</t>
  </si>
  <si>
    <t>Máy nước nóng</t>
  </si>
  <si>
    <t>Thiết bị vệ sinh</t>
  </si>
  <si>
    <t>Thi công BTCT, đặt ống âm nền, xây tường và tô trát</t>
  </si>
  <si>
    <t>Cty Tân Việt Á</t>
  </si>
  <si>
    <t>Số lượng ít, thi công phức tạp nên áp dụng theo căn mẫu</t>
  </si>
  <si>
    <t>Cty Hàn Việt (Hanvico)</t>
  </si>
  <si>
    <t>TRIỂN KHAI ĐẠI TRÀ CONDO A</t>
  </si>
  <si>
    <t>I</t>
  </si>
  <si>
    <t>NHÀ VẬN HÀNH &amp; BỂ XLNT</t>
  </si>
  <si>
    <t>II</t>
  </si>
  <si>
    <t>NHÀ VẬN HÀNH &amp; BỂ NƯỚC SẠCH</t>
  </si>
  <si>
    <t>III</t>
  </si>
  <si>
    <t>BỂ NƯỚC PCCC</t>
  </si>
  <si>
    <t>IV</t>
  </si>
  <si>
    <t>BỂ BƠI TRUNG TÂM &amp; BỂ BƠI BEACH CLUB</t>
  </si>
  <si>
    <t>V</t>
  </si>
  <si>
    <t>TRẠM ĐIỆN</t>
  </si>
  <si>
    <t>Thi công BTCT và hoàn thiện kiến trúc</t>
  </si>
  <si>
    <t xml:space="preserve">Cung cấp vật tư và thi công đường ống, đây điện ngầm </t>
  </si>
  <si>
    <t>Đang trình ký hợp đồng</t>
  </si>
  <si>
    <t>Cung cấp &amp; lắp đặt thiết bị HT XLNT</t>
  </si>
  <si>
    <t>Cty Đạt Long Thịnh</t>
  </si>
  <si>
    <t xml:space="preserve"> - Cty Saiko
 - Cty Tam Thành Sơn
 - Cty Tân Việt Á</t>
  </si>
  <si>
    <t xml:space="preserve">Đang tổng hợp </t>
  </si>
  <si>
    <t>Cung cấp &amp; lắp đặt thiết bị bơm</t>
  </si>
  <si>
    <t>Cty Thành Quân</t>
  </si>
  <si>
    <t xml:space="preserve">Cung cấp đá </t>
  </si>
  <si>
    <t>Cung cấp &amp; lắp đặt thiết bị bể bơi</t>
  </si>
  <si>
    <t>VI</t>
  </si>
  <si>
    <t xml:space="preserve">Cung cấp &amp; thi công trọn gói trạm điện </t>
  </si>
  <si>
    <t>BP cơ điện &amp; Thiết kế chưa thống nhất để lên BOQ</t>
  </si>
  <si>
    <t>HẠ TẦNG</t>
  </si>
  <si>
    <t>Thi công hạ tầng giao thông, hạ tầng kỹ thuật, hố ga, hố thu nước mưa</t>
  </si>
  <si>
    <t>Cty Kiến tạo &amp; các nhà thầu phụ</t>
  </si>
  <si>
    <t>TRIỂN KHAI CÁC CÔNG TRÌNH PHỤ</t>
  </si>
  <si>
    <t>Cty Bình Thịnh An</t>
  </si>
  <si>
    <t xml:space="preserve">Cung cấp &amp; thi công hệ thống hút khói &amp; tăng áp  </t>
  </si>
  <si>
    <t>Nhà thầu đang báo giá</t>
  </si>
  <si>
    <t xml:space="preserve"> - Cty NIC
 - Cty Công Quốc Hương</t>
  </si>
  <si>
    <t>Nội thất</t>
  </si>
  <si>
    <t>Nhà thầu đề xuất</t>
  </si>
  <si>
    <t>NT Human</t>
  </si>
  <si>
    <t>STT</t>
  </si>
  <si>
    <t>Mã số thuế: 0300636205-006</t>
  </si>
  <si>
    <t>Amoxicillin 15% dạng tiêm L.A</t>
  </si>
  <si>
    <t>Tylosin+Gentamycin dạng tiêm</t>
  </si>
  <si>
    <t xml:space="preserve">Vitamine C 10% bột </t>
  </si>
  <si>
    <t>Vitamin AD3E dạng tiêm</t>
  </si>
  <si>
    <t xml:space="preserve">Enrofloxacine 5% dạng tiêm </t>
  </si>
  <si>
    <t>Gentamicin+Amoxicillin dạng tiêm</t>
  </si>
  <si>
    <t xml:space="preserve">Neomycin+Colistin  dang bột  
                                        </t>
  </si>
  <si>
    <t xml:space="preserve">Ivermectin 1% dạng tiêm </t>
  </si>
  <si>
    <t xml:space="preserve">Thuốc diệt côn trùng Permethrin </t>
  </si>
  <si>
    <t xml:space="preserve">Analgin C dạng tiêm
</t>
  </si>
  <si>
    <t xml:space="preserve"> Dexamethasone  dạng tiêm</t>
  </si>
  <si>
    <t>Cloprostenol dạng tiêm</t>
  </si>
  <si>
    <t>Sorbitol và vitamin nhóm B dạng tiêm</t>
  </si>
  <si>
    <t>Sorbitol và vitamin nhóm B dạng bột</t>
  </si>
  <si>
    <t>Vitamin nhóm B dạng tiêm</t>
  </si>
  <si>
    <t>Oxytoxin dạng tiêm</t>
  </si>
  <si>
    <t>Gel bôi trơn  dùng trong thú y</t>
  </si>
  <si>
    <t xml:space="preserve">Thuốc phòng và trị cầu trùng  trên heo dạng uống </t>
  </si>
  <si>
    <t>Thuốc bổ sung Sắt 20% cho heo con dạng tiêm</t>
  </si>
  <si>
    <t>Can-xi 45% dạng tiêm</t>
  </si>
  <si>
    <t>Vitamin,khoáng,acid amin dạng bột</t>
  </si>
  <si>
    <t>Spectinomycine+Colistin  dạng uông</t>
  </si>
  <si>
    <t xml:space="preserve"> Đường</t>
  </si>
  <si>
    <t xml:space="preserve">Thuốc sát trùng Potassium monopersulphate 50% dạng bột
</t>
  </si>
  <si>
    <t>Thuốc sát trùng Glutaraldehyde
Alkylbenzyldimethyl ammonium chloride</t>
  </si>
  <si>
    <t>Chloramin- T</t>
  </si>
  <si>
    <t>Thuốc sát trùng chuồng trại  Iodine 10%</t>
  </si>
  <si>
    <t xml:space="preserve">
Hỗn hợp acid amin bổ sung trong thức ăn </t>
  </si>
  <si>
    <t>Hỗn hợp acid hữu cơ sử dụng trong chăn nuôi dạng uống</t>
  </si>
  <si>
    <t>Vitamin hỗn hợp và acid amin thiết yếu bổ sung trong nước uống</t>
  </si>
  <si>
    <t xml:space="preserve">Tên hoạt chất </t>
  </si>
  <si>
    <t>Nồng độ - Hàm lượng</t>
  </si>
  <si>
    <t>Đường dùng</t>
  </si>
  <si>
    <t>Dạng bào chế</t>
  </si>
  <si>
    <t>Đơn vị tính</t>
  </si>
  <si>
    <t>Số lượng</t>
  </si>
  <si>
    <t>Amoxicillin 150mg/1ml</t>
  </si>
  <si>
    <t>IM</t>
  </si>
  <si>
    <t>O</t>
  </si>
  <si>
    <t>Bột</t>
  </si>
  <si>
    <t>Ivermectin 1%</t>
  </si>
  <si>
    <t>SC</t>
  </si>
  <si>
    <t>Cloprostenol 250µg/1ml</t>
  </si>
  <si>
    <t>Trong 100 g có : sorbitol :45 g; DL-Methionine 1g; L- Lysine HCL 200mg; Vitamin B12 1 mg; tá dược Lactose, dextrose vừa đủ 100g</t>
  </si>
  <si>
    <t>Oxytocin 10 UI   Nước pha tiêm vừa đủ 1 ml</t>
  </si>
  <si>
    <t>IV,SC,IM</t>
  </si>
  <si>
    <t>IM,IV</t>
  </si>
  <si>
    <t>Trong 1kg có: Acid Ascorbic 100g</t>
  </si>
  <si>
    <t>N-Sodium-N-Chloro-p-toluene sulfonamide tryhydrate: 99,5%(Halamid, Clorazene…)</t>
  </si>
  <si>
    <t xml:space="preserve">Iodine 10 %. </t>
  </si>
  <si>
    <t>Dạng bột</t>
  </si>
  <si>
    <t>Dạng dung dịch</t>
  </si>
  <si>
    <t>Sản phẩm bổ sung, hỗ trợ và điều trị khác</t>
  </si>
  <si>
    <t>Thuốc kích thích sinh trưởng và phòng bệnh về dinh dưỡng</t>
  </si>
  <si>
    <t>Thuốc sát trùng</t>
  </si>
  <si>
    <t>Kháng sinh</t>
  </si>
  <si>
    <t xml:space="preserve">Trong 100ml: Enrofloxacin: 5g                </t>
  </si>
  <si>
    <t xml:space="preserve">Trong 100 ml có:
Tylosin Tartrate ............ 10 g Gentamycin Sulfate......... 5 g  
</t>
  </si>
  <si>
    <t>Trong 100 ml có: 
Gentamicin Sulfate…..4g
Amoxicillin Trihydrate….15g</t>
  </si>
  <si>
    <t xml:space="preserve">Trong 100gram có:
Neomycin Sulfate:; 6000mg, Colistin Sulfate :30.000.000 IU,Vitamin A: 75.000 IU,D3: 10.000 IU                                         </t>
  </si>
  <si>
    <t>Permethrin 10g trong 100ml</t>
  </si>
  <si>
    <t>Trong 100ml có: analgin 20g, vitamin C 5g</t>
  </si>
  <si>
    <t>Dexamethasone:152mg/ 100ml</t>
  </si>
  <si>
    <t>Trong 100ml:
Sorbitol 12.5g, Methionin 200mg, Vitamin B12 1g, B6 2g, B2 200mg</t>
  </si>
  <si>
    <t>Trong 100 ml có:
Vitamin B1 1g, B2 400mg, B6 400mg, B12 1g, Nicotiamine 5g, D-Panthenol 500mg,</t>
  </si>
  <si>
    <t>Oxiquinol : 0,2%</t>
  </si>
  <si>
    <t>Toltrazuril: 50mg/1ml</t>
  </si>
  <si>
    <t>Vitamin A:500.000 UI 
 Vitamin D3:75.000 UI   
Vitamin E :45,55 mg   
Tá dược vừa đủ 1ml</t>
  </si>
  <si>
    <t>Trong 100ml có: 
Iron :20g, vitamin B12 :20 mg</t>
  </si>
  <si>
    <t>Trong 100ml có: Calcium Gluconate  45 g
Calcium Glucoheptonate  4,5 g
Calcium D-Saccharate  1 g, Boric acid   8,75 g</t>
  </si>
  <si>
    <t xml:space="preserve">Trong 100ml: Spectinomycine HCl  :3.500mg , Colistin sulfate: 25.000.000 UI   </t>
  </si>
  <si>
    <t xml:space="preserve">C6H12O6   </t>
  </si>
  <si>
    <t xml:space="preserve">Trong 1 lít có chứa:
Glutaraldehyde 15%
Alkylbenzyldimethyl ammonium chloride 10%
</t>
  </si>
  <si>
    <t>gói/1kg</t>
  </si>
  <si>
    <t>lọ/10ml</t>
  </si>
  <si>
    <t>lọ/100ml</t>
  </si>
  <si>
    <t>gói/1 kg</t>
  </si>
  <si>
    <t>bao/25kg</t>
  </si>
  <si>
    <t>can/5 lít</t>
  </si>
  <si>
    <t>Trong 1 lít có:
Capric and Caprylic Acid (min) :  522 g
Lysine (min) : 2.550 mg
Methionine (min) :1.700 mg
Vitamin A (min) : 900.000 IU
Vitamin D3 (min): 90.000 IU
Vitamin E (min): 320 mg
Vitamin B1 (min): 8 mg
Vitamin B12 (min): 16 mg
Vitamin C (min): 80 mg
 Vitamin K3 (min): 4 mg</t>
  </si>
  <si>
    <t>Trong 1 kg có :
Potassium monopersulfate : 500 g
 Malic acid : 120 g;
Citric acid : 100 g;
Sulphamic acid :50 g</t>
  </si>
  <si>
    <t>Thành phần chính:
Phosphorous (min-max): 11.000-13.000 mg,
Postassium (min -max): 13.000-15.000 mg,
Vitamin C(min): 20.000 mg,
Chất mang (nước tinh khiết) vừa đủ 1.000ml
Các chất khác:
Betaine (min): 50 mg
Glucose (min): 500 g
Chất cấm, hóa chất, kháng sinh, hoocmon: không có</t>
  </si>
  <si>
    <t>Vitamin A Propionate (min): 10.800.000 IU;
Vitamin D3 (min): 2.700.000 IU;
Vitamin E acetate (min): 2.700 mg;
Vitamin Bl HCL (min): 1.260 mg;
Vitamin C: 2.700 mg;
Vitamin PP: 1.800 mg;
Choline chloride: 1.215 mg;
DL-Methionine: 2.160 mg;
L-Lysine: 1.800 mg;
Vitamin B2 (min): 180 mg;
Vitamin B6 (min): 900 mg;
Vitamin B12 (min):  4.5 mg;
Biotin (min): 90 mg;
Vitamin K3 (min): 450 mg;
Vitamin B5 (min): 900 mg;
acid folic (min): 90 mg;
dung môi vùa đủ 1lít</t>
  </si>
  <si>
    <t xml:space="preserve">Trong 1 lít có:
Các chất chính:
P (min-max): 108.000-132.000 mg;
Mg (min-max):10.800mg-13.200 mg;
Zn (min-max): 2.340-2.860 mg;
Co (min-max): 18-22 mg;
Cu (min-max): 558-682 mg;
Na (min-max): 7.830-9.57 0mg;
Ca (min-max): 15.840-19.360 mg
Các chất khác:
Dung môi (nước tinh khiết vừa đủ 1 lít)
</t>
  </si>
  <si>
    <t>Thuốc bổ sung khoáng chất vào nước uống trong chăn nuôi</t>
  </si>
  <si>
    <t xml:space="preserve">THÔNG BÁO  MỜI CHÀO GIÁ </t>
  </si>
  <si>
    <r>
      <t>Thành phần: Trong 100 g
Vitamin A : 320.000 UI
Vitamin D</t>
    </r>
    <r>
      <rPr>
        <vertAlign val="subscript"/>
        <sz val="12"/>
        <rFont val="Times New Roman"/>
        <family val="1"/>
      </rPr>
      <t>3</t>
    </r>
    <r>
      <rPr>
        <sz val="12"/>
        <rFont val="Times New Roman"/>
        <family val="1"/>
      </rPr>
      <t>: 75.000 UI
Vitamin E : 100 UI
Vitamin K</t>
    </r>
    <r>
      <rPr>
        <vertAlign val="subscript"/>
        <sz val="12"/>
        <rFont val="Times New Roman"/>
        <family val="1"/>
      </rPr>
      <t>3</t>
    </r>
    <r>
      <rPr>
        <sz val="12"/>
        <rFont val="Times New Roman"/>
        <family val="1"/>
      </rPr>
      <t>:32 mg
Vitamin B</t>
    </r>
    <r>
      <rPr>
        <vertAlign val="subscript"/>
        <sz val="12"/>
        <rFont val="Times New Roman"/>
        <family val="1"/>
      </rPr>
      <t>1</t>
    </r>
    <r>
      <rPr>
        <sz val="12"/>
        <rFont val="Times New Roman"/>
        <family val="1"/>
      </rPr>
      <t>:53 mg
Vitamin B</t>
    </r>
    <r>
      <rPr>
        <vertAlign val="subscript"/>
        <sz val="12"/>
        <rFont val="Times New Roman"/>
        <family val="1"/>
      </rPr>
      <t>2</t>
    </r>
    <r>
      <rPr>
        <sz val="12"/>
        <rFont val="Times New Roman"/>
        <family val="1"/>
      </rPr>
      <t>:.80 mg
Vitamin B</t>
    </r>
    <r>
      <rPr>
        <vertAlign val="subscript"/>
        <sz val="12"/>
        <rFont val="Times New Roman"/>
        <family val="1"/>
      </rPr>
      <t>6</t>
    </r>
    <r>
      <rPr>
        <sz val="12"/>
        <rFont val="Times New Roman"/>
        <family val="1"/>
      </rPr>
      <t>:60 mg
Vitamin B</t>
    </r>
    <r>
      <rPr>
        <vertAlign val="subscript"/>
        <sz val="12"/>
        <rFont val="Times New Roman"/>
        <family val="1"/>
      </rPr>
      <t>12</t>
    </r>
    <r>
      <rPr>
        <sz val="12"/>
        <rFont val="Times New Roman"/>
        <family val="1"/>
      </rPr>
      <t>:100 mcg
Vitamin C:200 mg
Pantothenic Acid :140 mg
Nicotinamide :170 mg
Folic Acid :1,6 mg
Natri Chlorua :450 mg
Kali Chlorua :720 mg
Lysine : 540 mg
Methionine : 310 mg
Mangadase Sulfate : 12 mg
Cobalt Sulfate : 1 mg
Lactose, Dextrose vừa đủ :100 g</t>
    </r>
  </si>
  <si>
    <r>
      <t xml:space="preserve">Threonine (min): 22 g,
Valine (min): 24 g,
Leucine (min): 30 g,
Phenylanine (min): 22 g,
Agrinine: (min) 25 g,
Alanine: 20 g,
Aspartic acid (min): 35 g,
Glutamic acid (min): 50 g,
Glycine (min): 35 g,
Serine (min): 63 g,
Proline (min): 5 0g,
Độ ẩm: &lt; 10%,
</t>
    </r>
    <r>
      <rPr>
        <sz val="12"/>
        <rFont val="Times New Roman"/>
        <family val="1"/>
      </rPr>
      <t>Chất mang NaCl  vừa đủ 1 kg</t>
    </r>
  </si>
  <si>
    <t>Tên thuốc</t>
  </si>
  <si>
    <t>Tên hoạt chất</t>
  </si>
  <si>
    <t>Nồng độ,Hàm lượng</t>
  </si>
  <si>
    <t>Số đăng ký lưu hành sản phẩm hoặc Giấy phép nhập khẩu</t>
  </si>
  <si>
    <t>Quy cách đóng gói</t>
  </si>
  <si>
    <t>Cơ sở sản xuất</t>
  </si>
  <si>
    <t>Nước sản xuất</t>
  </si>
  <si>
    <t>Đơn giá(**) (VND)(VAT)</t>
  </si>
  <si>
    <t>Đính kèm nhãn sản phẩm</t>
  </si>
  <si>
    <t>...</t>
  </si>
  <si>
    <t>Phun xịt</t>
  </si>
  <si>
    <t>MẪU BÁO GIÁ THUỐC THÚ Y</t>
  </si>
  <si>
    <t>can/20 lít</t>
  </si>
  <si>
    <t>Chai/100ml</t>
  </si>
  <si>
    <t>Chai/1000ml</t>
  </si>
  <si>
    <t>Chai/1 lít</t>
  </si>
  <si>
    <t>Chai /150ml</t>
  </si>
  <si>
    <t>Chai/250ml</t>
  </si>
  <si>
    <t>Chai/1 lit</t>
  </si>
  <si>
    <t>THUỐC THÚ Y HEO</t>
  </si>
  <si>
    <t>B</t>
  </si>
  <si>
    <t>THUỐC THÚ Y GÀ</t>
  </si>
  <si>
    <t>C</t>
  </si>
  <si>
    <t>VACCINE HEO</t>
  </si>
  <si>
    <r>
      <t>Mỗi liều vaccine (2ml) chứa: Virus dịch tả heo nhược độc, chủng  LPC-CN  ≥10</t>
    </r>
    <r>
      <rPr>
        <vertAlign val="superscript"/>
        <sz val="13"/>
        <color theme="1"/>
        <rFont val="Times New Roman"/>
        <family val="1"/>
      </rPr>
      <t>3.5</t>
    </r>
    <r>
      <rPr>
        <sz val="13"/>
        <color theme="1"/>
        <rFont val="Times New Roman"/>
        <family val="1"/>
      </rPr>
      <t xml:space="preserve"> PFU, Tá dược vừa đủ cho 1 liểu</t>
    </r>
  </si>
  <si>
    <t xml:space="preserve">75mg DL-alpha-tocopherol acetate /1ml dd
</t>
  </si>
  <si>
    <t>Mỗi một liều 2ml chứa: 0.8ml virus FMD dòng O1 Campos bất hoạt bằng BEI và 1.2ml dầu khoáng với chất nhũ hóa có chứa Thimerosal 0.001%</t>
  </si>
  <si>
    <t>Mỗi ml chứa: Sucrose: 20mg; Disodium phosphate dehydrate: 1,28mg; Potassium dihydrogen phosphate: 0,52mg; Sodium cloride: 5,69mg</t>
  </si>
  <si>
    <r>
      <t>Trong 1 liều vaccine chứa : Virus TGE vô hoạt ( dòng 175L, ít nhất 10</t>
    </r>
    <r>
      <rPr>
        <vertAlign val="superscript"/>
        <sz val="13"/>
        <color theme="1"/>
        <rFont val="Times New Roman"/>
        <family val="1"/>
      </rPr>
      <t>7.0</t>
    </r>
    <r>
      <rPr>
        <sz val="13"/>
        <color theme="1"/>
        <rFont val="Times New Roman"/>
        <family val="1"/>
      </rPr>
      <t>TCID</t>
    </r>
    <r>
      <rPr>
        <vertAlign val="subscript"/>
        <sz val="13"/>
        <color theme="1"/>
        <rFont val="Times New Roman"/>
        <family val="1"/>
      </rPr>
      <t>50</t>
    </r>
    <r>
      <rPr>
        <sz val="13"/>
        <color theme="1"/>
        <rFont val="Times New Roman"/>
        <family val="1"/>
      </rPr>
      <t>/ml) : 25% .
Virus PED vô hoạt (dòng SM 98P, ít nhất 10</t>
    </r>
    <r>
      <rPr>
        <vertAlign val="superscript"/>
        <sz val="13"/>
        <color theme="1"/>
        <rFont val="Times New Roman"/>
        <family val="1"/>
      </rPr>
      <t>7.0</t>
    </r>
    <r>
      <rPr>
        <sz val="13"/>
        <color theme="1"/>
        <rFont val="Times New Roman"/>
        <family val="1"/>
      </rPr>
      <t>TCID</t>
    </r>
    <r>
      <rPr>
        <vertAlign val="subscript"/>
        <sz val="13"/>
        <color theme="1"/>
        <rFont val="Times New Roman"/>
        <family val="1"/>
      </rPr>
      <t>50</t>
    </r>
    <r>
      <rPr>
        <sz val="13"/>
        <color theme="1"/>
        <rFont val="Times New Roman"/>
        <family val="1"/>
      </rPr>
      <t>/ml) : 25%. 
Motanide IMS 1313 NPR : 50%
Chất bảo quản dưới 0,01%</t>
    </r>
  </si>
  <si>
    <t>50 liều/ lọ</t>
  </si>
  <si>
    <t>10 liều/ lọ</t>
  </si>
  <si>
    <t>20ml/ lọ</t>
  </si>
  <si>
    <t>100ml/ lọ</t>
  </si>
  <si>
    <t>25 liều/ lọ</t>
  </si>
  <si>
    <t>60 liều/ lọ</t>
  </si>
  <si>
    <t>25 liều
(50ml)/ lọ</t>
  </si>
  <si>
    <t>100 liều/ lọ</t>
  </si>
  <si>
    <t>Kháng nguyên và Saponin
Mycoplasma Hyopneumoniae antigen : ≥
120 µg
Porcine circovirus, type 2 antigen: 1 ELISA unit
Tá dược:  Quil-A complex: 100 µg
Nonidet P-40 : ≤ 1%
Trigen/CA50: 15%
Merthiolate (thimerosal): 0.005 - 0.01%
Tris (trong dêm TN): 1.08 mg
Sodium Chloride (trong đệm TN): 7.36 mg
diH20: 1 ml</t>
  </si>
  <si>
    <t>MẪU BÁO GIÁ VACCINE</t>
  </si>
  <si>
    <t>Tên vaccine</t>
  </si>
  <si>
    <t>Đường cấp</t>
  </si>
  <si>
    <r>
      <t>2 ml/ liều, trong 1 ml chứa: Porcine Circo virus type 2 kháng nguyên 100 đơn vị 
(100</t>
    </r>
    <r>
      <rPr>
        <sz val="13"/>
        <color rgb="FFFF0000"/>
        <rFont val="Times New Roman"/>
        <family val="1"/>
      </rPr>
      <t>µg</t>
    </r>
    <r>
      <rPr>
        <sz val="13"/>
        <color theme="1"/>
        <rFont val="Times New Roman"/>
        <family val="1"/>
      </rPr>
      <t>), Aluminium hydroxide gel 2.0mg</t>
    </r>
  </si>
  <si>
    <r>
      <t>Trong 1 liều vaccine: virus vaccine Aujeszky chủng gE âm tính Barth</t>
    </r>
    <r>
      <rPr>
        <sz val="13"/>
        <color rgb="FFFF0000"/>
        <rFont val="Times New Roman"/>
        <family val="1"/>
      </rPr>
      <t>a</t>
    </r>
    <r>
      <rPr>
        <sz val="13"/>
        <color theme="1"/>
        <rFont val="Times New Roman"/>
        <family val="1"/>
      </rPr>
      <t xml:space="preserve"> K61 ≥ 10</t>
    </r>
    <r>
      <rPr>
        <vertAlign val="superscript"/>
        <sz val="13"/>
        <color theme="1"/>
        <rFont val="Times New Roman"/>
        <family val="1"/>
      </rPr>
      <t>5.5</t>
    </r>
    <r>
      <rPr>
        <sz val="13"/>
        <color theme="1"/>
        <rFont val="Times New Roman"/>
        <family val="1"/>
      </rPr>
      <t xml:space="preserve"> CCID</t>
    </r>
    <r>
      <rPr>
        <vertAlign val="subscript"/>
        <sz val="13"/>
        <color theme="1"/>
        <rFont val="Times New Roman"/>
        <family val="1"/>
      </rPr>
      <t>5.0</t>
    </r>
  </si>
  <si>
    <r>
      <t>Mỗi liều (1 ml) MycoGard Time có chứa:
Kháng nguyên Mycoplasma hyepneumoniae, vô hoạt: 80</t>
    </r>
    <r>
      <rPr>
        <sz val="13"/>
        <color rgb="FFFF0000"/>
        <rFont val="Times New Roman"/>
        <family val="1"/>
      </rPr>
      <t>µg</t>
    </r>
    <r>
      <rPr>
        <sz val="13"/>
        <color theme="1"/>
        <rFont val="Times New Roman"/>
        <family val="1"/>
      </rPr>
      <t xml:space="preserve">
Noidet P-40: 0.02%
Saponin (Quil-A): 66.7</t>
    </r>
    <r>
      <rPr>
        <sz val="13"/>
        <color rgb="FFFF0000"/>
        <rFont val="Times New Roman"/>
        <family val="1"/>
      </rPr>
      <t>µg</t>
    </r>
    <r>
      <rPr>
        <sz val="13"/>
        <color theme="1"/>
        <rFont val="Times New Roman"/>
        <family val="1"/>
      </rPr>
      <t xml:space="preserve">
Rehydragel HPA: 10%
Merthiolate (Thimerosal): 0,01%
Dung dịch đệm Tris-sodium chloride: vừa đủ
</t>
    </r>
  </si>
  <si>
    <r>
      <t xml:space="preserve">Trong 1ml </t>
    </r>
    <r>
      <rPr>
        <sz val="13"/>
        <color rgb="FFFF0000"/>
        <rFont val="Times New Roman"/>
        <family val="1"/>
      </rPr>
      <t>có chứa</t>
    </r>
    <r>
      <rPr>
        <sz val="13"/>
        <color theme="1"/>
        <rFont val="Times New Roman"/>
        <family val="1"/>
      </rPr>
      <t xml:space="preserve">: 
Kháng nguyên tiểu đơn vị ORF2 vi rút Circo type 2 trên heo ≥ 1414 AU;
 Mycoplasma </t>
    </r>
    <r>
      <rPr>
        <sz val="13"/>
        <color rgb="FFFF0000"/>
        <rFont val="Times New Roman"/>
        <family val="1"/>
      </rPr>
      <t>h</t>
    </r>
    <r>
      <rPr>
        <sz val="13"/>
        <color theme="1"/>
        <rFont val="Times New Roman"/>
        <family val="1"/>
      </rPr>
      <t xml:space="preserve">yoneumoniae vô hoạt ≥ 2,69 RPU </t>
    </r>
  </si>
  <si>
    <r>
      <t>Trong mỗi liều vaccine (2ml) chứa: 
Porcine Porcine Parvovirus, chủng NADL-2 vô hoạt &gt;1.15 
Erysipelothrix rhusiopathiae, chủng R32E11 vô hoạt ELISA &gt;3.34 IE</t>
    </r>
    <r>
      <rPr>
        <vertAlign val="subscript"/>
        <sz val="13"/>
        <color rgb="FFFF0000"/>
        <rFont val="Times New Roman"/>
        <family val="1"/>
      </rPr>
      <t>50%</t>
    </r>
  </si>
  <si>
    <t>Vaccin phòng bệnh Dịch tả heo cổ điển, nhược độc</t>
  </si>
  <si>
    <t>Kèm 
nước pha</t>
  </si>
  <si>
    <t>Vaccine phòng bệnh PRRS, nhược độc</t>
  </si>
  <si>
    <t>Dung dịch pha Vaccine phòng bệnh PRRS</t>
  </si>
  <si>
    <t>Vaccine phòng bệnh FMD, type O, vô hoạt</t>
  </si>
  <si>
    <t>Vaccin phòng bệnh Circo,vô hoạt</t>
  </si>
  <si>
    <t>Vaccine phòng bệnh giả dại, nhược độc</t>
  </si>
  <si>
    <t>Dung dịch pha vaccine giả dại</t>
  </si>
  <si>
    <t>Vaccine phòng TGE và PED,vô hoạt</t>
  </si>
  <si>
    <t>Vaccine phòng bệnh viêm phổi địa phương cho heo,vô hoạt</t>
  </si>
  <si>
    <t>Vaccine phòng bệnh Haemophillus parasuis, vô hoạt</t>
  </si>
  <si>
    <t>Vaccin phòng bệnh M.H và Circo, vô hoạt</t>
  </si>
  <si>
    <t>Vaccin phòng bệnh Parvo và bệnh đóng dấu son trên heo , vô hoạt</t>
  </si>
  <si>
    <t>Vaccine phòng E.coli, và viêm ruột hoại tử trên heo con ,vô hoạt</t>
  </si>
  <si>
    <t>Sản phẩm cung năng lượng, acid amin thiết yếu và vitamin tổng hợp cho heo sơ sinh</t>
  </si>
  <si>
    <t>Trong 1kg có: 
Acid formic (E236): 310g +/-50g, 
Acid lactic (E270): 60g +/-20g,
Acid phosphoric (E338): 45g+/-20g,
Acid butyric: 45g+/- 20g</t>
  </si>
  <si>
    <r>
      <t xml:space="preserve">Mỗi liều 2ml chứa:
Yếu tố bám dính F4ab E.coli  ≥65% ER </t>
    </r>
    <r>
      <rPr>
        <vertAlign val="subscript"/>
        <sz val="13"/>
        <color indexed="8"/>
        <rFont val="Times New Roman"/>
        <family val="1"/>
      </rPr>
      <t>60</t>
    </r>
    <r>
      <rPr>
        <sz val="13"/>
        <color indexed="8"/>
        <rFont val="Times New Roman"/>
        <family val="1"/>
      </rPr>
      <t xml:space="preserve">*.Yếu tố bám dính F4ac E.coli ≥78% ER </t>
    </r>
    <r>
      <rPr>
        <vertAlign val="subscript"/>
        <sz val="13"/>
        <color indexed="8"/>
        <rFont val="Times New Roman"/>
        <family val="1"/>
      </rPr>
      <t>70</t>
    </r>
    <r>
      <rPr>
        <sz val="13"/>
        <color indexed="8"/>
        <rFont val="Times New Roman"/>
        <family val="1"/>
      </rPr>
      <t xml:space="preserve"> .Yếu tố bám dính F5 E.coli ≥79% ER</t>
    </r>
    <r>
      <rPr>
        <vertAlign val="subscript"/>
        <sz val="13"/>
        <color indexed="8"/>
        <rFont val="Times New Roman"/>
        <family val="1"/>
      </rPr>
      <t>50</t>
    </r>
    <r>
      <rPr>
        <sz val="13"/>
        <color indexed="8"/>
        <rFont val="Times New Roman"/>
        <family val="1"/>
      </rPr>
      <t>.  Yếu tố bám dính F6 E.coli ≥80%  ER</t>
    </r>
    <r>
      <rPr>
        <vertAlign val="subscript"/>
        <sz val="13"/>
        <color indexed="8"/>
        <rFont val="Times New Roman"/>
        <family val="1"/>
      </rPr>
      <t>25</t>
    </r>
    <r>
      <rPr>
        <sz val="13"/>
        <color indexed="8"/>
        <rFont val="Times New Roman"/>
        <family val="1"/>
      </rPr>
      <t>.Giải độc tố LT E.coli ≥55% ER</t>
    </r>
    <r>
      <rPr>
        <vertAlign val="subscript"/>
        <sz val="13"/>
        <color rgb="FF000000"/>
        <rFont val="Times New Roman"/>
        <family val="1"/>
      </rPr>
      <t>70</t>
    </r>
    <r>
      <rPr>
        <sz val="13"/>
        <color indexed="8"/>
        <rFont val="Times New Roman"/>
        <family val="1"/>
      </rPr>
      <t>. Giải độc tố Clostridium perfringens, type C RP**&gt; 0.97. Giải độc tố Clostridium novyi, type B RP**&gt;1.14.</t>
    </r>
  </si>
  <si>
    <r>
      <t>Trong 1 liều (2 ml) có:
Haemophilus parasuis serotype SV1 MAT 1/16 (&gt;= 2 x 10</t>
    </r>
    <r>
      <rPr>
        <vertAlign val="superscript"/>
        <sz val="13"/>
        <color theme="1"/>
        <rFont val="Times New Roman"/>
        <family val="1"/>
      </rPr>
      <t>9</t>
    </r>
    <r>
      <rPr>
        <sz val="13"/>
        <color theme="1"/>
        <rFont val="Times New Roman"/>
        <family val="1"/>
      </rPr>
      <t xml:space="preserve"> CFU)
Haemophilus parasuis serotype SV6 MAT 1/16 (&gt;= 2 x 109 CFU)</t>
    </r>
  </si>
  <si>
    <r>
      <t>Mỗi liều (2ml) chứa ít nhất 10</t>
    </r>
    <r>
      <rPr>
        <vertAlign val="superscript"/>
        <sz val="13"/>
        <color theme="1"/>
        <rFont val="Times New Roman"/>
        <family val="1"/>
      </rPr>
      <t>5.5</t>
    </r>
    <r>
      <rPr>
        <sz val="13"/>
        <color theme="1"/>
        <rFont val="Times New Roman"/>
        <family val="1"/>
      </rPr>
      <t xml:space="preserve"> TCID</t>
    </r>
    <r>
      <rPr>
        <vertAlign val="subscript"/>
        <sz val="13"/>
        <color theme="1"/>
        <rFont val="Times New Roman"/>
        <family val="1"/>
      </rPr>
      <t>50</t>
    </r>
    <r>
      <rPr>
        <sz val="13"/>
        <color theme="1"/>
        <rFont val="Times New Roman"/>
        <family val="1"/>
      </rPr>
      <t xml:space="preserve"> Vi rút Aujeszky dòng Begonia (tk-,gl-)</t>
    </r>
  </si>
  <si>
    <t>Cung cấp khoáng và vitamin C ,tăng sức đề kháng cho gia súc,gia cầm</t>
  </si>
  <si>
    <r>
      <t>Mỗi liều (2ml) chứa: 
Chủng Châu Âu, mỗi liều chứa tối thiểu 10</t>
    </r>
    <r>
      <rPr>
        <vertAlign val="superscript"/>
        <sz val="13"/>
        <color theme="1"/>
        <rFont val="Times New Roman"/>
        <family val="1"/>
      </rPr>
      <t>4</t>
    </r>
    <r>
      <rPr>
        <sz val="13"/>
        <color theme="1"/>
        <rFont val="Times New Roman"/>
        <family val="1"/>
      </rPr>
      <t xml:space="preserve"> TCID</t>
    </r>
    <r>
      <rPr>
        <vertAlign val="subscript"/>
        <sz val="13"/>
        <color rgb="FFFF0000"/>
        <rFont val="Times New Roman"/>
        <family val="1"/>
      </rPr>
      <t>50</t>
    </r>
    <r>
      <rPr>
        <sz val="13"/>
        <color theme="1"/>
        <rFont val="Times New Roman"/>
        <family val="1"/>
      </rPr>
      <t xml:space="preserve"> virus </t>
    </r>
    <r>
      <rPr>
        <sz val="13"/>
        <color rgb="FFFF0000"/>
        <rFont val="Times New Roman"/>
        <family val="1"/>
      </rPr>
      <t>PRRS</t>
    </r>
  </si>
  <si>
    <t>Tổng cộng : 49 khoản</t>
  </si>
  <si>
    <r>
      <t>Mỗi liều (2ml) chứa: Circovirus type 2 (PCV2) trên heo ≥ 2.1 log</t>
    </r>
    <r>
      <rPr>
        <vertAlign val="subscript"/>
        <sz val="13"/>
        <color rgb="FFFF0000"/>
        <rFont val="Times New Roman"/>
        <family val="1"/>
      </rPr>
      <t xml:space="preserve">10 </t>
    </r>
  </si>
  <si>
    <r>
      <t xml:space="preserve">Kính mời các đơn vị quan tâm và có khả năng cung cấp các mặt hàng nói trên báo giá và cung cấp thông tin theo mẫu đính kèm.
</t>
    </r>
    <r>
      <rPr>
        <b/>
        <sz val="12"/>
        <color theme="1"/>
        <rFont val="Times New Roman"/>
        <family val="1"/>
      </rPr>
      <t xml:space="preserve">	Thời gian nhận báo giá:</t>
    </r>
    <r>
      <rPr>
        <sz val="12"/>
        <color theme="1"/>
        <rFont val="Times New Roman"/>
        <family val="1"/>
      </rPr>
      <t xml:space="preserve"> Từ ngày </t>
    </r>
    <r>
      <rPr>
        <b/>
        <sz val="12"/>
        <color theme="1"/>
        <rFont val="Times New Roman"/>
        <family val="1"/>
      </rPr>
      <t>18/07/2023</t>
    </r>
    <r>
      <rPr>
        <sz val="12"/>
        <color theme="1"/>
        <rFont val="Times New Roman"/>
        <family val="1"/>
      </rPr>
      <t xml:space="preserve"> đến trước </t>
    </r>
    <r>
      <rPr>
        <b/>
        <sz val="12"/>
        <color theme="1"/>
        <rFont val="Times New Roman"/>
        <family val="1"/>
      </rPr>
      <t>17h00</t>
    </r>
    <r>
      <rPr>
        <sz val="12"/>
        <color theme="1"/>
        <rFont val="Times New Roman"/>
        <family val="1"/>
      </rPr>
      <t xml:space="preserve"> ngày </t>
    </r>
    <r>
      <rPr>
        <b/>
        <sz val="12"/>
        <color theme="1"/>
        <rFont val="Times New Roman"/>
        <family val="1"/>
      </rPr>
      <t>28/07/2023</t>
    </r>
    <r>
      <rPr>
        <sz val="12"/>
        <color theme="1"/>
        <rFont val="Times New Roman"/>
        <family val="1"/>
      </rPr>
      <t xml:space="preserve">.
Bảng báo giá của nhà cung cấp có thể gửi qua bưu điện (chuyển fax nhanh) hoặc gửi trực tiếp tại văn phòng Công ty chúng tôi, bên ngoài phong bì ghi: “Tên nhà cung cấp - báo giá thuốc thú y” (bản chính và có niêm phong, đóng dấu của nhà cung cấp báo giá) .                                                                                                                                                           </t>
    </r>
    <r>
      <rPr>
        <b/>
        <sz val="12"/>
        <color theme="1"/>
        <rFont val="Times New Roman"/>
        <family val="1"/>
      </rPr>
      <t>Nơi nhận báo giá :</t>
    </r>
    <r>
      <rPr>
        <sz val="12"/>
        <color theme="1"/>
        <rFont val="Times New Roman"/>
        <family val="1"/>
      </rPr>
      <t xml:space="preserve">
- Tên Công ty :  Công ty Chăn nuôi và Chế biến thực phẩm Sài Gòn.
- Địa chỉ nhận: Lầu 2, số 189 Điện Biên Phủ, phường 15 quận Bình Thạnh, thành phố Hồ Chí Minh.
- Điện thoại liên hệ: </t>
    </r>
    <r>
      <rPr>
        <b/>
        <sz val="12"/>
        <color theme="1"/>
        <rFont val="Times New Roman"/>
        <family val="1"/>
      </rPr>
      <t>0938.701.512 (Mrs.Thư).</t>
    </r>
  </si>
  <si>
    <t>Địa chỉ: Lầu 2, số 189 Điện Biên Phủ, Phường 15, quận Bình Thạnh, TP.HCM.</t>
  </si>
  <si>
    <t>Chủ đầu tư: Công ty Chăn nuôi và Chế biến thực phẩm Sài Gòn.</t>
  </si>
  <si>
    <t>Website: sagrifood.com.vn; Email: dauthau@sagrifood.com.vn  ĐT: 028 22 106 455.</t>
  </si>
  <si>
    <t>Công ty Chăn nuôi và Chế biến thực phẩm Sài Gòn chúng tôi có nhu cầu sử dụng thuốc thú y và vaccine trong chăn nuôi để phục vụ kế hoạch sản xuất kinh doanh năm 2023, chi tiết các mặt hàng cần mua sắm các loại thuốc và vaccine như sau: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</si>
</sst>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_-* #,##0\ _₫_-;\-* #,##0\ _₫_-;_-* &quot;-&quot;??\ _₫_-;_-@_-"/>
  </numFmts>
  <fonts count="30" x14ac:knownFonts="1">
    <font>
      <sz val="11"/>
      <color theme="1"/>
      <name val="Calibri"/>
      <family val="2"/>
      <scheme val="minor"/>
    </font>
    <font>
      <sz val="11"/>
      <color theme="1"/>
      <name val="Times New Roman"/>
      <family val="1"/>
    </font>
    <font>
      <b/>
      <sz val="11"/>
      <color theme="1"/>
      <name val="Times New Roman"/>
      <family val="1"/>
    </font>
    <font>
      <sz val="11"/>
      <color rgb="FFFF0000"/>
      <name val="Times New Roman"/>
      <family val="1"/>
    </font>
    <font>
      <sz val="11"/>
      <name val="Times New Roman"/>
      <family val="1"/>
    </font>
    <font>
      <b/>
      <sz val="14"/>
      <color theme="1"/>
      <name val="Times New Roman"/>
      <family val="1"/>
    </font>
    <font>
      <b/>
      <sz val="16"/>
      <color theme="1"/>
      <name val="Times New Roman"/>
      <family val="1"/>
    </font>
    <font>
      <b/>
      <sz val="11"/>
      <name val="Times New Roman"/>
      <family val="1"/>
    </font>
    <font>
      <sz val="12"/>
      <name val="Times New Roman"/>
      <family val="1"/>
    </font>
    <font>
      <sz val="10"/>
      <name val="Arial"/>
      <family val="2"/>
    </font>
    <font>
      <b/>
      <sz val="12"/>
      <color rgb="FFFF0000"/>
      <name val="Times New Roman"/>
      <family val="1"/>
    </font>
    <font>
      <b/>
      <sz val="12"/>
      <color theme="1"/>
      <name val="Times New Roman"/>
      <family val="1"/>
    </font>
    <font>
      <b/>
      <sz val="13"/>
      <color rgb="FF000000"/>
      <name val="Times New Roman"/>
      <family val="1"/>
    </font>
    <font>
      <b/>
      <u/>
      <sz val="12"/>
      <color rgb="FFFF0000"/>
      <name val="Times New Roman"/>
      <family val="1"/>
    </font>
    <font>
      <sz val="12"/>
      <color theme="1"/>
      <name val="Times New Roman"/>
      <family val="1"/>
    </font>
    <font>
      <b/>
      <sz val="12"/>
      <color rgb="FF000000"/>
      <name val="Times New Roman"/>
      <family val="1"/>
    </font>
    <font>
      <vertAlign val="subscript"/>
      <sz val="12"/>
      <name val="Times New Roman"/>
      <family val="1"/>
    </font>
    <font>
      <sz val="13"/>
      <color rgb="FF000000"/>
      <name val="Times New Roman"/>
      <family val="1"/>
    </font>
    <font>
      <b/>
      <u/>
      <sz val="13"/>
      <color rgb="FF000000"/>
      <name val="Times New Roman"/>
      <family val="1"/>
    </font>
    <font>
      <sz val="11"/>
      <color theme="1"/>
      <name val="Calibri"/>
      <family val="2"/>
      <scheme val="minor"/>
    </font>
    <font>
      <b/>
      <sz val="13"/>
      <color theme="1"/>
      <name val="Times New Roman"/>
      <family val="1"/>
    </font>
    <font>
      <sz val="13"/>
      <color theme="1"/>
      <name val="Times New Roman"/>
      <family val="1"/>
    </font>
    <font>
      <sz val="13"/>
      <name val="Times New Roman"/>
      <family val="1"/>
    </font>
    <font>
      <vertAlign val="superscript"/>
      <sz val="13"/>
      <color theme="1"/>
      <name val="Times New Roman"/>
      <family val="1"/>
    </font>
    <font>
      <vertAlign val="subscript"/>
      <sz val="13"/>
      <color theme="1"/>
      <name val="Times New Roman"/>
      <family val="1"/>
    </font>
    <font>
      <vertAlign val="subscript"/>
      <sz val="13"/>
      <color indexed="8"/>
      <name val="Times New Roman"/>
      <family val="1"/>
    </font>
    <font>
      <sz val="13"/>
      <color indexed="8"/>
      <name val="Times New Roman"/>
      <family val="1"/>
    </font>
    <font>
      <vertAlign val="subscript"/>
      <sz val="13"/>
      <color rgb="FFFF0000"/>
      <name val="Times New Roman"/>
      <family val="1"/>
    </font>
    <font>
      <sz val="13"/>
      <color rgb="FFFF0000"/>
      <name val="Times New Roman"/>
      <family val="1"/>
    </font>
    <font>
      <vertAlign val="subscript"/>
      <sz val="13"/>
      <color rgb="FF000000"/>
      <name val="Times New Roman"/>
      <family val="1"/>
    </font>
  </fonts>
  <fills count="6">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0"/>
        <bgColor indexed="64"/>
      </patternFill>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bottom/>
      <diagonal/>
    </border>
  </borders>
  <cellStyleXfs count="3">
    <xf numFmtId="0" fontId="0" fillId="0" borderId="0"/>
    <xf numFmtId="43" fontId="9" fillId="0" borderId="0" applyFont="0" applyFill="0" applyBorder="0" applyAlignment="0" applyProtection="0"/>
    <xf numFmtId="43" fontId="19" fillId="0" borderId="0" applyFont="0" applyFill="0" applyBorder="0" applyAlignment="0" applyProtection="0"/>
  </cellStyleXfs>
  <cellXfs count="89">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horizontal="center"/>
    </xf>
    <xf numFmtId="0" fontId="2" fillId="0" borderId="0" xfId="0" applyFont="1"/>
    <xf numFmtId="0" fontId="2"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Border="1"/>
    <xf numFmtId="0" fontId="1" fillId="0" borderId="1" xfId="0" applyFont="1" applyBorder="1" applyAlignment="1">
      <alignment horizontal="center"/>
    </xf>
    <xf numFmtId="0" fontId="3" fillId="0" borderId="1" xfId="0" applyFont="1" applyBorder="1" applyAlignment="1">
      <alignment horizontal="center" vertical="center"/>
    </xf>
    <xf numFmtId="0" fontId="1" fillId="0" borderId="1" xfId="0" applyFont="1" applyBorder="1" applyAlignment="1">
      <alignment wrapText="1"/>
    </xf>
    <xf numFmtId="0" fontId="1" fillId="0" borderId="0" xfId="0" applyFont="1" applyAlignment="1">
      <alignment vertical="center"/>
    </xf>
    <xf numFmtId="0" fontId="1" fillId="0" borderId="1" xfId="0" applyFont="1" applyBorder="1" applyAlignment="1">
      <alignment horizontal="left" vertical="center" wrapText="1"/>
    </xf>
    <xf numFmtId="0" fontId="1" fillId="0" borderId="1" xfId="0" applyFont="1" applyBorder="1" applyAlignment="1">
      <alignment vertical="center"/>
    </xf>
    <xf numFmtId="0" fontId="4" fillId="0" borderId="1" xfId="0" applyFont="1" applyBorder="1" applyAlignment="1">
      <alignment horizontal="center" vertical="center"/>
    </xf>
    <xf numFmtId="0" fontId="7" fillId="0" borderId="0" xfId="0" applyFont="1" applyAlignment="1">
      <alignment vertical="center"/>
    </xf>
    <xf numFmtId="0" fontId="3" fillId="0" borderId="1" xfId="0" applyFont="1" applyBorder="1" applyAlignment="1">
      <alignment horizontal="center" vertical="center" wrapText="1"/>
    </xf>
    <xf numFmtId="0" fontId="1" fillId="0" borderId="1" xfId="0" applyFont="1" applyBorder="1" applyAlignment="1">
      <alignment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xf>
    <xf numFmtId="0" fontId="2" fillId="3" borderId="1" xfId="0" applyFont="1" applyFill="1" applyBorder="1" applyAlignment="1">
      <alignment horizontal="center" vertical="center"/>
    </xf>
    <xf numFmtId="0" fontId="8" fillId="4" borderId="1" xfId="0" applyFont="1" applyFill="1" applyBorder="1" applyAlignment="1">
      <alignment vertical="center" wrapText="1"/>
    </xf>
    <xf numFmtId="0" fontId="14" fillId="0" borderId="0" xfId="0" applyFont="1"/>
    <xf numFmtId="0" fontId="14" fillId="0" borderId="0" xfId="0" applyFont="1" applyAlignment="1">
      <alignment horizontal="center"/>
    </xf>
    <xf numFmtId="164" fontId="14" fillId="0" borderId="0" xfId="2" applyNumberFormat="1" applyFont="1" applyAlignment="1">
      <alignment horizontal="center"/>
    </xf>
    <xf numFmtId="0" fontId="21" fillId="0" borderId="1" xfId="0" applyFont="1" applyBorder="1" applyAlignment="1">
      <alignment horizontal="center" vertical="center" wrapText="1"/>
    </xf>
    <xf numFmtId="0" fontId="21" fillId="4" borderId="1"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164" fontId="11" fillId="0" borderId="1" xfId="2" applyNumberFormat="1" applyFont="1" applyBorder="1" applyAlignment="1">
      <alignment horizontal="center" vertical="center" wrapText="1"/>
    </xf>
    <xf numFmtId="0" fontId="14" fillId="0" borderId="1" xfId="0" applyFont="1" applyBorder="1"/>
    <xf numFmtId="0" fontId="10" fillId="5" borderId="1" xfId="0" applyFont="1" applyFill="1" applyBorder="1" applyAlignment="1">
      <alignment horizontal="center" vertical="center"/>
    </xf>
    <xf numFmtId="0" fontId="10" fillId="4" borderId="1" xfId="0" applyFont="1" applyFill="1" applyBorder="1" applyAlignment="1">
      <alignment horizontal="center"/>
    </xf>
    <xf numFmtId="0" fontId="13" fillId="0" borderId="1" xfId="0" applyFont="1" applyBorder="1" applyAlignment="1">
      <alignment horizontal="left" vertical="center"/>
    </xf>
    <xf numFmtId="0" fontId="15" fillId="5" borderId="1" xfId="0" applyFont="1" applyFill="1" applyBorder="1" applyAlignment="1">
      <alignment vertical="center"/>
    </xf>
    <xf numFmtId="0" fontId="15" fillId="5" borderId="1" xfId="0" applyFont="1" applyFill="1" applyBorder="1" applyAlignment="1">
      <alignment horizontal="center" vertical="center"/>
    </xf>
    <xf numFmtId="164" fontId="11" fillId="5" borderId="1" xfId="2" applyNumberFormat="1" applyFont="1" applyFill="1" applyBorder="1" applyAlignment="1">
      <alignment horizontal="center" vertical="center"/>
    </xf>
    <xf numFmtId="0" fontId="14"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164" fontId="14" fillId="4" borderId="1" xfId="2" applyNumberFormat="1" applyFont="1" applyFill="1" applyBorder="1" applyAlignment="1">
      <alignment horizontal="center" vertical="center"/>
    </xf>
    <xf numFmtId="0" fontId="13" fillId="4" borderId="1" xfId="0" applyFont="1" applyFill="1" applyBorder="1" applyAlignment="1">
      <alignment horizontal="center" vertical="center" wrapText="1"/>
    </xf>
    <xf numFmtId="0" fontId="13" fillId="4" borderId="1" xfId="0" applyFont="1" applyFill="1" applyBorder="1" applyAlignment="1">
      <alignment vertical="center" wrapText="1"/>
    </xf>
    <xf numFmtId="0" fontId="10" fillId="4" borderId="1" xfId="0" applyFont="1" applyFill="1" applyBorder="1" applyAlignment="1">
      <alignment horizontal="center" vertical="center" wrapText="1"/>
    </xf>
    <xf numFmtId="0" fontId="14" fillId="4" borderId="1" xfId="0" applyFont="1" applyFill="1" applyBorder="1" applyAlignment="1">
      <alignment vertical="center" wrapText="1"/>
    </xf>
    <xf numFmtId="0" fontId="14" fillId="4" borderId="1" xfId="0" applyFont="1" applyFill="1" applyBorder="1" applyAlignment="1">
      <alignment horizontal="center" vertical="center"/>
    </xf>
    <xf numFmtId="0" fontId="21" fillId="0" borderId="1" xfId="0" applyFont="1" applyBorder="1" applyAlignment="1">
      <alignment horizontal="center" vertical="center"/>
    </xf>
    <xf numFmtId="164" fontId="21" fillId="4" borderId="1" xfId="0" applyNumberFormat="1" applyFont="1" applyFill="1" applyBorder="1" applyAlignment="1">
      <alignment horizontal="center" vertical="center" wrapText="1"/>
    </xf>
    <xf numFmtId="0" fontId="22" fillId="4" borderId="1" xfId="0" applyFont="1" applyFill="1" applyBorder="1" applyAlignment="1">
      <alignment horizontal="center" vertical="center" wrapText="1"/>
    </xf>
    <xf numFmtId="0" fontId="21" fillId="4" borderId="1" xfId="0" applyFont="1" applyFill="1" applyBorder="1" applyAlignment="1">
      <alignment horizontal="center" vertical="center"/>
    </xf>
    <xf numFmtId="164" fontId="21" fillId="4" borderId="1" xfId="2" applyNumberFormat="1" applyFont="1" applyFill="1" applyBorder="1" applyAlignment="1">
      <alignment horizontal="center" vertical="center"/>
    </xf>
    <xf numFmtId="164" fontId="21" fillId="4" borderId="1" xfId="0" applyNumberFormat="1" applyFont="1" applyFill="1" applyBorder="1" applyAlignment="1">
      <alignment horizontal="left" vertical="center" wrapText="1"/>
    </xf>
    <xf numFmtId="164" fontId="21" fillId="4" borderId="1" xfId="2" applyNumberFormat="1" applyFont="1" applyFill="1" applyBorder="1" applyAlignment="1">
      <alignment horizontal="center" vertical="center" wrapText="1"/>
    </xf>
    <xf numFmtId="0" fontId="21" fillId="4" borderId="1" xfId="0" applyFont="1" applyFill="1" applyBorder="1" applyAlignment="1">
      <alignment horizontal="left" vertical="center" wrapText="1"/>
    </xf>
    <xf numFmtId="0" fontId="21" fillId="0" borderId="1" xfId="0" applyFont="1" applyBorder="1" applyAlignment="1">
      <alignment vertical="center"/>
    </xf>
    <xf numFmtId="165" fontId="21" fillId="4" borderId="1" xfId="2" applyNumberFormat="1" applyFont="1" applyFill="1" applyBorder="1" applyAlignment="1">
      <alignment horizontal="center" vertical="center"/>
    </xf>
    <xf numFmtId="0" fontId="12" fillId="0" borderId="1" xfId="0" applyFont="1" applyBorder="1" applyAlignment="1">
      <alignment horizontal="center" vertical="center" wrapText="1"/>
    </xf>
    <xf numFmtId="164" fontId="20" fillId="0" borderId="1" xfId="2" applyNumberFormat="1" applyFont="1" applyBorder="1" applyAlignment="1">
      <alignment horizontal="center" vertical="center" wrapText="1"/>
    </xf>
    <xf numFmtId="0" fontId="17" fillId="0" borderId="1" xfId="0" applyFont="1" applyBorder="1" applyAlignment="1">
      <alignment horizontal="center" vertical="center"/>
    </xf>
    <xf numFmtId="0" fontId="0" fillId="0" borderId="1" xfId="0" applyBorder="1" applyAlignment="1">
      <alignment vertical="center"/>
    </xf>
    <xf numFmtId="164" fontId="0" fillId="0" borderId="1" xfId="2" applyNumberFormat="1" applyFont="1" applyBorder="1" applyAlignment="1">
      <alignment vertical="center"/>
    </xf>
    <xf numFmtId="0" fontId="18" fillId="0" borderId="1" xfId="0" applyFont="1" applyBorder="1" applyAlignment="1">
      <alignment horizontal="center" vertical="center" wrapText="1"/>
    </xf>
    <xf numFmtId="0" fontId="14" fillId="0" borderId="1" xfId="0" applyFont="1" applyBorder="1" applyAlignment="1">
      <alignment horizontal="center"/>
    </xf>
    <xf numFmtId="164" fontId="14" fillId="0" borderId="1" xfId="2" applyNumberFormat="1" applyFont="1" applyBorder="1" applyAlignment="1">
      <alignment horizontal="center"/>
    </xf>
    <xf numFmtId="0" fontId="11" fillId="0" borderId="1" xfId="0" applyFont="1" applyBorder="1" applyAlignment="1">
      <alignment horizontal="center" vertical="center"/>
    </xf>
    <xf numFmtId="0" fontId="21" fillId="0" borderId="1" xfId="0" applyFont="1" applyBorder="1" applyAlignment="1">
      <alignment horizontal="center" vertical="center"/>
    </xf>
    <xf numFmtId="0" fontId="21" fillId="4" borderId="1" xfId="0" applyFont="1" applyFill="1" applyBorder="1" applyAlignment="1">
      <alignment horizontal="center" vertical="center" wrapText="1"/>
    </xf>
    <xf numFmtId="164" fontId="21" fillId="4" borderId="1" xfId="0" applyNumberFormat="1" applyFont="1" applyFill="1" applyBorder="1" applyAlignment="1">
      <alignment horizontal="center" vertical="center" wrapText="1"/>
    </xf>
    <xf numFmtId="0" fontId="11" fillId="0" borderId="1" xfId="0" applyFont="1" applyBorder="1" applyAlignment="1">
      <alignment horizontal="left" vertical="center" wrapText="1"/>
    </xf>
    <xf numFmtId="49" fontId="21" fillId="4" borderId="1" xfId="2" applyNumberFormat="1" applyFont="1" applyFill="1" applyBorder="1" applyAlignment="1">
      <alignment horizontal="center" vertical="center" wrapText="1"/>
    </xf>
    <xf numFmtId="164" fontId="21" fillId="4" borderId="1" xfId="2" applyNumberFormat="1" applyFont="1" applyFill="1" applyBorder="1" applyAlignment="1">
      <alignment horizontal="center" vertical="center" wrapText="1"/>
    </xf>
    <xf numFmtId="49" fontId="21" fillId="0" borderId="1" xfId="2" applyNumberFormat="1" applyFont="1" applyFill="1" applyBorder="1" applyAlignment="1">
      <alignment horizontal="center" vertical="center" wrapText="1"/>
    </xf>
    <xf numFmtId="0" fontId="21" fillId="4" borderId="1" xfId="0" applyFont="1" applyFill="1" applyBorder="1" applyAlignment="1">
      <alignment horizontal="center" vertical="center"/>
    </xf>
    <xf numFmtId="0" fontId="11" fillId="0" borderId="0" xfId="0" applyFont="1" applyAlignment="1">
      <alignment horizontal="left" vertical="center" wrapText="1"/>
    </xf>
    <xf numFmtId="0" fontId="14" fillId="0" borderId="0" xfId="0" applyFont="1" applyAlignment="1">
      <alignment horizontal="left" vertical="center" wrapText="1"/>
    </xf>
    <xf numFmtId="0" fontId="11" fillId="0" borderId="1" xfId="0" applyFont="1" applyBorder="1" applyAlignment="1">
      <alignment horizontal="left"/>
    </xf>
    <xf numFmtId="0" fontId="10" fillId="5" borderId="1" xfId="0" applyFont="1" applyFill="1" applyBorder="1" applyAlignment="1">
      <alignment vertical="center"/>
    </xf>
    <xf numFmtId="0" fontId="10" fillId="4" borderId="1" xfId="0" applyFont="1" applyFill="1" applyBorder="1" applyAlignment="1">
      <alignment horizontal="left" vertical="center" wrapText="1"/>
    </xf>
    <xf numFmtId="0" fontId="8" fillId="0" borderId="0" xfId="0" applyFont="1" applyAlignment="1">
      <alignment horizontal="left" vertical="center"/>
    </xf>
    <xf numFmtId="0" fontId="8" fillId="0" borderId="0" xfId="0" applyFont="1" applyAlignment="1">
      <alignment horizontal="left" vertical="center" wrapText="1"/>
    </xf>
    <xf numFmtId="0" fontId="6" fillId="0" borderId="0" xfId="0" applyFont="1" applyAlignment="1">
      <alignment horizontal="center"/>
    </xf>
    <xf numFmtId="0" fontId="5" fillId="0" borderId="0" xfId="0" applyFont="1" applyAlignment="1">
      <alignment horizontal="center"/>
    </xf>
    <xf numFmtId="0" fontId="2" fillId="2" borderId="4" xfId="0" applyFont="1" applyFill="1" applyBorder="1" applyAlignment="1">
      <alignment horizontal="center"/>
    </xf>
    <xf numFmtId="0" fontId="2" fillId="2" borderId="3" xfId="0" applyFont="1" applyFill="1" applyBorder="1" applyAlignment="1">
      <alignment horizontal="center"/>
    </xf>
    <xf numFmtId="0" fontId="2" fillId="2" borderId="2" xfId="0" applyFont="1" applyFill="1" applyBorder="1" applyAlignment="1">
      <alignment horizontal="center"/>
    </xf>
    <xf numFmtId="0" fontId="10" fillId="0" borderId="0" xfId="0" applyFont="1" applyAlignment="1">
      <alignment horizontal="left" vertical="center"/>
    </xf>
  </cellXfs>
  <cellStyles count="3">
    <cellStyle name="Comma" xfId="2" builtinId="3"/>
    <cellStyle name="Comma 2 2" xfId="1"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M87"/>
  <sheetViews>
    <sheetView tabSelected="1" zoomScale="85" zoomScaleNormal="85" workbookViewId="0">
      <selection activeCell="F7" sqref="F7"/>
    </sheetView>
  </sheetViews>
  <sheetFormatPr defaultColWidth="9.140625" defaultRowHeight="15.75" x14ac:dyDescent="0.25"/>
  <cols>
    <col min="1" max="1" width="5.7109375" style="24" customWidth="1"/>
    <col min="2" max="2" width="22.85546875" style="23" customWidth="1"/>
    <col min="3" max="3" width="31.140625" style="23" customWidth="1"/>
    <col min="4" max="4" width="10.140625" style="24" customWidth="1"/>
    <col min="5" max="5" width="12.5703125" style="24" customWidth="1"/>
    <col min="6" max="6" width="13.7109375" style="24" customWidth="1"/>
    <col min="7" max="7" width="11" style="25" customWidth="1"/>
    <col min="8" max="12" width="9.140625" style="23"/>
    <col min="13" max="13" width="11" style="23" customWidth="1"/>
    <col min="14" max="16384" width="9.140625" style="23"/>
  </cols>
  <sheetData>
    <row r="1" spans="1:8" x14ac:dyDescent="0.25">
      <c r="B1" s="88" t="s">
        <v>224</v>
      </c>
      <c r="C1" s="88"/>
      <c r="D1" s="88"/>
      <c r="E1" s="88"/>
      <c r="F1" s="88"/>
      <c r="G1" s="88"/>
    </row>
    <row r="2" spans="1:8" x14ac:dyDescent="0.25">
      <c r="B2" s="81" t="s">
        <v>298</v>
      </c>
      <c r="C2" s="81"/>
      <c r="D2" s="81"/>
      <c r="E2" s="81"/>
      <c r="F2" s="81"/>
      <c r="G2" s="81"/>
    </row>
    <row r="3" spans="1:8" x14ac:dyDescent="0.25">
      <c r="B3" s="81" t="s">
        <v>297</v>
      </c>
      <c r="C3" s="81"/>
      <c r="D3" s="81"/>
      <c r="E3" s="81"/>
      <c r="F3" s="81"/>
      <c r="G3" s="81"/>
    </row>
    <row r="4" spans="1:8" x14ac:dyDescent="0.25">
      <c r="B4" s="81" t="s">
        <v>299</v>
      </c>
      <c r="C4" s="81"/>
      <c r="D4" s="81"/>
      <c r="E4" s="81"/>
      <c r="F4" s="81"/>
      <c r="G4" s="81"/>
    </row>
    <row r="5" spans="1:8" x14ac:dyDescent="0.25">
      <c r="B5" s="81" t="s">
        <v>138</v>
      </c>
      <c r="C5" s="81"/>
      <c r="D5" s="81"/>
      <c r="E5" s="81"/>
      <c r="F5" s="81"/>
      <c r="G5" s="81"/>
    </row>
    <row r="6" spans="1:8" ht="53.25" customHeight="1" x14ac:dyDescent="0.25">
      <c r="B6" s="82" t="s">
        <v>300</v>
      </c>
      <c r="C6" s="82"/>
      <c r="D6" s="82"/>
      <c r="E6" s="82"/>
      <c r="F6" s="82"/>
      <c r="G6" s="82"/>
    </row>
    <row r="7" spans="1:8" ht="31.5" x14ac:dyDescent="0.25">
      <c r="A7" s="30" t="s">
        <v>137</v>
      </c>
      <c r="B7" s="30" t="s">
        <v>169</v>
      </c>
      <c r="C7" s="30" t="s">
        <v>170</v>
      </c>
      <c r="D7" s="31" t="s">
        <v>171</v>
      </c>
      <c r="E7" s="31" t="s">
        <v>172</v>
      </c>
      <c r="F7" s="31" t="s">
        <v>173</v>
      </c>
      <c r="G7" s="32" t="s">
        <v>174</v>
      </c>
      <c r="H7" s="67" t="s">
        <v>57</v>
      </c>
    </row>
    <row r="8" spans="1:8" x14ac:dyDescent="0.25">
      <c r="A8" s="34" t="s">
        <v>60</v>
      </c>
      <c r="B8" s="79" t="s">
        <v>246</v>
      </c>
      <c r="C8" s="79"/>
      <c r="D8" s="79"/>
      <c r="E8" s="79"/>
      <c r="F8" s="79"/>
      <c r="G8" s="79"/>
      <c r="H8" s="33"/>
    </row>
    <row r="9" spans="1:8" x14ac:dyDescent="0.25">
      <c r="A9" s="35" t="s">
        <v>102</v>
      </c>
      <c r="B9" s="36" t="s">
        <v>194</v>
      </c>
      <c r="C9" s="37"/>
      <c r="D9" s="38"/>
      <c r="E9" s="38"/>
      <c r="F9" s="38"/>
      <c r="G9" s="39"/>
      <c r="H9" s="33"/>
    </row>
    <row r="10" spans="1:8" ht="31.5" x14ac:dyDescent="0.25">
      <c r="A10" s="40">
        <v>1</v>
      </c>
      <c r="B10" s="22" t="s">
        <v>139</v>
      </c>
      <c r="C10" s="41" t="s">
        <v>175</v>
      </c>
      <c r="D10" s="41" t="s">
        <v>176</v>
      </c>
      <c r="E10" s="41" t="s">
        <v>190</v>
      </c>
      <c r="F10" s="42" t="s">
        <v>240</v>
      </c>
      <c r="G10" s="43">
        <v>1200</v>
      </c>
      <c r="H10" s="33"/>
    </row>
    <row r="11" spans="1:8" ht="31.5" x14ac:dyDescent="0.25">
      <c r="A11" s="40">
        <v>2</v>
      </c>
      <c r="B11" s="22" t="s">
        <v>143</v>
      </c>
      <c r="C11" s="41" t="s">
        <v>195</v>
      </c>
      <c r="D11" s="41" t="s">
        <v>176</v>
      </c>
      <c r="E11" s="41" t="s">
        <v>190</v>
      </c>
      <c r="F11" s="42" t="s">
        <v>240</v>
      </c>
      <c r="G11" s="43">
        <v>350</v>
      </c>
      <c r="H11" s="33"/>
    </row>
    <row r="12" spans="1:8" ht="63" x14ac:dyDescent="0.25">
      <c r="A12" s="40">
        <v>3</v>
      </c>
      <c r="B12" s="22" t="s">
        <v>140</v>
      </c>
      <c r="C12" s="41" t="s">
        <v>196</v>
      </c>
      <c r="D12" s="41" t="s">
        <v>176</v>
      </c>
      <c r="E12" s="41" t="s">
        <v>190</v>
      </c>
      <c r="F12" s="42" t="s">
        <v>240</v>
      </c>
      <c r="G12" s="43">
        <v>7600</v>
      </c>
      <c r="H12" s="33"/>
    </row>
    <row r="13" spans="1:8" ht="47.25" x14ac:dyDescent="0.25">
      <c r="A13" s="40">
        <v>4</v>
      </c>
      <c r="B13" s="22" t="s">
        <v>144</v>
      </c>
      <c r="C13" s="41" t="s">
        <v>197</v>
      </c>
      <c r="D13" s="41" t="s">
        <v>176</v>
      </c>
      <c r="E13" s="41" t="s">
        <v>190</v>
      </c>
      <c r="F13" s="42" t="s">
        <v>240</v>
      </c>
      <c r="G13" s="43">
        <v>1300</v>
      </c>
      <c r="H13" s="33"/>
    </row>
    <row r="14" spans="1:8" ht="63" x14ac:dyDescent="0.25">
      <c r="A14" s="40">
        <v>5</v>
      </c>
      <c r="B14" s="22" t="s">
        <v>145</v>
      </c>
      <c r="C14" s="41" t="s">
        <v>198</v>
      </c>
      <c r="D14" s="41" t="s">
        <v>177</v>
      </c>
      <c r="E14" s="41" t="s">
        <v>178</v>
      </c>
      <c r="F14" s="42" t="s">
        <v>212</v>
      </c>
      <c r="G14" s="43">
        <v>1000</v>
      </c>
      <c r="H14" s="33"/>
    </row>
    <row r="15" spans="1:8" ht="40.5" customHeight="1" x14ac:dyDescent="0.25">
      <c r="A15" s="44" t="s">
        <v>104</v>
      </c>
      <c r="B15" s="45" t="s">
        <v>191</v>
      </c>
      <c r="C15" s="41"/>
      <c r="D15" s="41"/>
      <c r="E15" s="41"/>
      <c r="F15" s="42"/>
      <c r="G15" s="43"/>
      <c r="H15" s="33"/>
    </row>
    <row r="16" spans="1:8" ht="31.5" x14ac:dyDescent="0.25">
      <c r="A16" s="40">
        <v>6</v>
      </c>
      <c r="B16" s="22" t="s">
        <v>146</v>
      </c>
      <c r="C16" s="41" t="s">
        <v>179</v>
      </c>
      <c r="D16" s="41" t="s">
        <v>180</v>
      </c>
      <c r="E16" s="41" t="s">
        <v>190</v>
      </c>
      <c r="F16" s="42" t="s">
        <v>240</v>
      </c>
      <c r="G16" s="43">
        <v>1000</v>
      </c>
      <c r="H16" s="33"/>
    </row>
    <row r="17" spans="1:8" ht="31.5" x14ac:dyDescent="0.25">
      <c r="A17" s="40">
        <v>7</v>
      </c>
      <c r="B17" s="22" t="s">
        <v>147</v>
      </c>
      <c r="C17" s="41" t="s">
        <v>199</v>
      </c>
      <c r="D17" s="41" t="s">
        <v>180</v>
      </c>
      <c r="E17" s="41" t="s">
        <v>190</v>
      </c>
      <c r="F17" s="42" t="s">
        <v>241</v>
      </c>
      <c r="G17" s="43">
        <v>267</v>
      </c>
      <c r="H17" s="33"/>
    </row>
    <row r="18" spans="1:8" ht="31.5" x14ac:dyDescent="0.25">
      <c r="A18" s="40">
        <v>8</v>
      </c>
      <c r="B18" s="22" t="s">
        <v>148</v>
      </c>
      <c r="C18" s="41" t="s">
        <v>200</v>
      </c>
      <c r="D18" s="41" t="s">
        <v>176</v>
      </c>
      <c r="E18" s="41" t="s">
        <v>190</v>
      </c>
      <c r="F18" s="42" t="s">
        <v>240</v>
      </c>
      <c r="G18" s="43">
        <v>1320</v>
      </c>
      <c r="H18" s="33"/>
    </row>
    <row r="19" spans="1:8" ht="31.5" x14ac:dyDescent="0.25">
      <c r="A19" s="40">
        <v>9</v>
      </c>
      <c r="B19" s="22" t="s">
        <v>149</v>
      </c>
      <c r="C19" s="41" t="s">
        <v>201</v>
      </c>
      <c r="D19" s="41" t="s">
        <v>176</v>
      </c>
      <c r="E19" s="41" t="s">
        <v>190</v>
      </c>
      <c r="F19" s="42" t="s">
        <v>240</v>
      </c>
      <c r="G19" s="43">
        <v>1170</v>
      </c>
      <c r="H19" s="33"/>
    </row>
    <row r="20" spans="1:8" ht="31.5" x14ac:dyDescent="0.25">
      <c r="A20" s="40">
        <v>10</v>
      </c>
      <c r="B20" s="22" t="s">
        <v>150</v>
      </c>
      <c r="C20" s="41" t="s">
        <v>181</v>
      </c>
      <c r="D20" s="41" t="s">
        <v>176</v>
      </c>
      <c r="E20" s="41" t="s">
        <v>190</v>
      </c>
      <c r="F20" s="42" t="s">
        <v>213</v>
      </c>
      <c r="G20" s="43">
        <v>780</v>
      </c>
      <c r="H20" s="33"/>
    </row>
    <row r="21" spans="1:8" ht="47.25" x14ac:dyDescent="0.25">
      <c r="A21" s="40">
        <v>11</v>
      </c>
      <c r="B21" s="22" t="s">
        <v>151</v>
      </c>
      <c r="C21" s="41" t="s">
        <v>202</v>
      </c>
      <c r="D21" s="41" t="s">
        <v>176</v>
      </c>
      <c r="E21" s="41" t="s">
        <v>190</v>
      </c>
      <c r="F21" s="42" t="s">
        <v>240</v>
      </c>
      <c r="G21" s="43">
        <v>600</v>
      </c>
      <c r="H21" s="33"/>
    </row>
    <row r="22" spans="1:8" ht="63" x14ac:dyDescent="0.25">
      <c r="A22" s="40">
        <v>12</v>
      </c>
      <c r="B22" s="22" t="s">
        <v>152</v>
      </c>
      <c r="C22" s="41" t="s">
        <v>182</v>
      </c>
      <c r="D22" s="41" t="s">
        <v>177</v>
      </c>
      <c r="E22" s="41" t="s">
        <v>178</v>
      </c>
      <c r="F22" s="42" t="s">
        <v>215</v>
      </c>
      <c r="G22" s="43">
        <v>1100</v>
      </c>
      <c r="H22" s="33"/>
    </row>
    <row r="23" spans="1:8" ht="63" x14ac:dyDescent="0.25">
      <c r="A23" s="40">
        <v>13</v>
      </c>
      <c r="B23" s="22" t="s">
        <v>153</v>
      </c>
      <c r="C23" s="41" t="s">
        <v>203</v>
      </c>
      <c r="D23" s="41" t="s">
        <v>176</v>
      </c>
      <c r="E23" s="41" t="s">
        <v>190</v>
      </c>
      <c r="F23" s="42" t="s">
        <v>240</v>
      </c>
      <c r="G23" s="43">
        <v>220</v>
      </c>
      <c r="H23" s="33"/>
    </row>
    <row r="24" spans="1:8" ht="31.5" x14ac:dyDescent="0.25">
      <c r="A24" s="40">
        <v>14</v>
      </c>
      <c r="B24" s="22" t="s">
        <v>154</v>
      </c>
      <c r="C24" s="41" t="s">
        <v>183</v>
      </c>
      <c r="D24" s="41" t="s">
        <v>184</v>
      </c>
      <c r="E24" s="41" t="s">
        <v>190</v>
      </c>
      <c r="F24" s="42" t="s">
        <v>240</v>
      </c>
      <c r="G24" s="43">
        <v>700</v>
      </c>
      <c r="H24" s="33"/>
    </row>
    <row r="25" spans="1:8" ht="31.5" x14ac:dyDescent="0.25">
      <c r="A25" s="40">
        <v>15</v>
      </c>
      <c r="B25" s="22" t="s">
        <v>155</v>
      </c>
      <c r="C25" s="41" t="s">
        <v>204</v>
      </c>
      <c r="D25" s="41"/>
      <c r="E25" s="41"/>
      <c r="F25" s="42" t="s">
        <v>242</v>
      </c>
      <c r="G25" s="43">
        <v>59</v>
      </c>
      <c r="H25" s="33"/>
    </row>
    <row r="26" spans="1:8" ht="47.25" x14ac:dyDescent="0.25">
      <c r="A26" s="40">
        <v>16</v>
      </c>
      <c r="B26" s="22" t="s">
        <v>156</v>
      </c>
      <c r="C26" s="41" t="s">
        <v>205</v>
      </c>
      <c r="D26" s="41" t="s">
        <v>177</v>
      </c>
      <c r="E26" s="41" t="s">
        <v>190</v>
      </c>
      <c r="F26" s="42" t="s">
        <v>243</v>
      </c>
      <c r="G26" s="43">
        <v>234</v>
      </c>
      <c r="H26" s="33"/>
    </row>
    <row r="27" spans="1:8" ht="46.5" customHeight="1" x14ac:dyDescent="0.25">
      <c r="A27" s="46" t="s">
        <v>106</v>
      </c>
      <c r="B27" s="45" t="s">
        <v>192</v>
      </c>
      <c r="C27" s="41"/>
      <c r="D27" s="41"/>
      <c r="E27" s="41"/>
      <c r="F27" s="42"/>
      <c r="G27" s="43"/>
      <c r="H27" s="33"/>
    </row>
    <row r="28" spans="1:8" ht="63" x14ac:dyDescent="0.25">
      <c r="A28" s="40">
        <v>17</v>
      </c>
      <c r="B28" s="22" t="s">
        <v>142</v>
      </c>
      <c r="C28" s="41" t="s">
        <v>206</v>
      </c>
      <c r="D28" s="41" t="s">
        <v>176</v>
      </c>
      <c r="E28" s="41" t="s">
        <v>190</v>
      </c>
      <c r="F28" s="42" t="s">
        <v>240</v>
      </c>
      <c r="G28" s="43">
        <v>470</v>
      </c>
      <c r="H28" s="33"/>
    </row>
    <row r="29" spans="1:8" ht="31.5" x14ac:dyDescent="0.25">
      <c r="A29" s="40">
        <v>18</v>
      </c>
      <c r="B29" s="22" t="s">
        <v>157</v>
      </c>
      <c r="C29" s="41" t="s">
        <v>207</v>
      </c>
      <c r="D29" s="41" t="s">
        <v>176</v>
      </c>
      <c r="E29" s="41" t="s">
        <v>190</v>
      </c>
      <c r="F29" s="42" t="s">
        <v>214</v>
      </c>
      <c r="G29" s="43">
        <v>1200</v>
      </c>
      <c r="H29" s="33"/>
    </row>
    <row r="30" spans="1:8" ht="93.75" customHeight="1" x14ac:dyDescent="0.25">
      <c r="A30" s="40">
        <v>19</v>
      </c>
      <c r="B30" s="22" t="s">
        <v>158</v>
      </c>
      <c r="C30" s="41" t="s">
        <v>208</v>
      </c>
      <c r="D30" s="41" t="s">
        <v>185</v>
      </c>
      <c r="E30" s="41" t="s">
        <v>190</v>
      </c>
      <c r="F30" s="42" t="s">
        <v>240</v>
      </c>
      <c r="G30" s="43">
        <v>1550</v>
      </c>
      <c r="H30" s="33"/>
    </row>
    <row r="31" spans="1:8" x14ac:dyDescent="0.25">
      <c r="A31" s="40">
        <v>20</v>
      </c>
      <c r="B31" s="22" t="s">
        <v>141</v>
      </c>
      <c r="C31" s="41" t="s">
        <v>186</v>
      </c>
      <c r="D31" s="41" t="s">
        <v>177</v>
      </c>
      <c r="E31" s="41" t="s">
        <v>178</v>
      </c>
      <c r="F31" s="42" t="s">
        <v>215</v>
      </c>
      <c r="G31" s="43">
        <v>2400</v>
      </c>
      <c r="H31" s="33"/>
    </row>
    <row r="32" spans="1:8" ht="333" x14ac:dyDescent="0.25">
      <c r="A32" s="40">
        <v>21</v>
      </c>
      <c r="B32" s="22" t="s">
        <v>159</v>
      </c>
      <c r="C32" s="41" t="s">
        <v>225</v>
      </c>
      <c r="D32" s="41" t="s">
        <v>177</v>
      </c>
      <c r="E32" s="41" t="s">
        <v>178</v>
      </c>
      <c r="F32" s="42" t="s">
        <v>215</v>
      </c>
      <c r="G32" s="43">
        <v>3600</v>
      </c>
      <c r="H32" s="33"/>
    </row>
    <row r="33" spans="1:8" ht="47.25" x14ac:dyDescent="0.25">
      <c r="A33" s="40">
        <v>22</v>
      </c>
      <c r="B33" s="22" t="s">
        <v>160</v>
      </c>
      <c r="C33" s="41" t="s">
        <v>209</v>
      </c>
      <c r="D33" s="41" t="s">
        <v>177</v>
      </c>
      <c r="E33" s="41" t="s">
        <v>190</v>
      </c>
      <c r="F33" s="42" t="s">
        <v>240</v>
      </c>
      <c r="G33" s="43">
        <v>350</v>
      </c>
      <c r="H33" s="33"/>
    </row>
    <row r="34" spans="1:8" ht="195" customHeight="1" x14ac:dyDescent="0.25">
      <c r="A34" s="40">
        <v>23</v>
      </c>
      <c r="B34" s="22" t="s">
        <v>287</v>
      </c>
      <c r="C34" s="41" t="s">
        <v>218</v>
      </c>
      <c r="D34" s="41" t="s">
        <v>177</v>
      </c>
      <c r="E34" s="41" t="s">
        <v>190</v>
      </c>
      <c r="F34" s="42" t="s">
        <v>244</v>
      </c>
      <c r="G34" s="43">
        <v>480</v>
      </c>
      <c r="H34" s="33"/>
    </row>
    <row r="35" spans="1:8" ht="20.25" customHeight="1" x14ac:dyDescent="0.25">
      <c r="A35" s="40">
        <v>24</v>
      </c>
      <c r="B35" s="22" t="s">
        <v>161</v>
      </c>
      <c r="C35" s="41" t="s">
        <v>210</v>
      </c>
      <c r="D35" s="41" t="s">
        <v>177</v>
      </c>
      <c r="E35" s="41" t="s">
        <v>178</v>
      </c>
      <c r="F35" s="42" t="s">
        <v>216</v>
      </c>
      <c r="G35" s="43">
        <v>150</v>
      </c>
      <c r="H35" s="33"/>
    </row>
    <row r="36" spans="1:8" ht="21" customHeight="1" x14ac:dyDescent="0.25">
      <c r="A36" s="46" t="s">
        <v>108</v>
      </c>
      <c r="B36" s="45" t="s">
        <v>193</v>
      </c>
      <c r="C36" s="41"/>
      <c r="D36" s="41"/>
      <c r="E36" s="41"/>
      <c r="F36" s="42"/>
      <c r="G36" s="43"/>
      <c r="H36" s="33"/>
    </row>
    <row r="37" spans="1:8" ht="93.75" customHeight="1" x14ac:dyDescent="0.25">
      <c r="A37" s="40">
        <v>25</v>
      </c>
      <c r="B37" s="22" t="s">
        <v>162</v>
      </c>
      <c r="C37" s="41" t="s">
        <v>219</v>
      </c>
      <c r="D37" s="41" t="s">
        <v>237</v>
      </c>
      <c r="E37" s="41" t="s">
        <v>178</v>
      </c>
      <c r="F37" s="42" t="s">
        <v>215</v>
      </c>
      <c r="G37" s="43">
        <v>650</v>
      </c>
      <c r="H37" s="33"/>
    </row>
    <row r="38" spans="1:8" ht="78.75" x14ac:dyDescent="0.25">
      <c r="A38" s="40">
        <v>26</v>
      </c>
      <c r="B38" s="22" t="s">
        <v>163</v>
      </c>
      <c r="C38" s="41" t="s">
        <v>211</v>
      </c>
      <c r="D38" s="41" t="s">
        <v>237</v>
      </c>
      <c r="E38" s="41" t="s">
        <v>190</v>
      </c>
      <c r="F38" s="42" t="s">
        <v>239</v>
      </c>
      <c r="G38" s="43">
        <v>707</v>
      </c>
      <c r="H38" s="33"/>
    </row>
    <row r="39" spans="1:8" ht="61.5" customHeight="1" x14ac:dyDescent="0.25">
      <c r="A39" s="40">
        <v>27</v>
      </c>
      <c r="B39" s="22" t="s">
        <v>164</v>
      </c>
      <c r="C39" s="41" t="s">
        <v>187</v>
      </c>
      <c r="D39" s="41"/>
      <c r="E39" s="41" t="s">
        <v>178</v>
      </c>
      <c r="F39" s="42" t="s">
        <v>212</v>
      </c>
      <c r="G39" s="43">
        <v>200</v>
      </c>
      <c r="H39" s="33"/>
    </row>
    <row r="40" spans="1:8" ht="31.5" x14ac:dyDescent="0.25">
      <c r="A40" s="40">
        <v>28</v>
      </c>
      <c r="B40" s="22" t="s">
        <v>165</v>
      </c>
      <c r="C40" s="41" t="s">
        <v>188</v>
      </c>
      <c r="D40" s="41" t="s">
        <v>237</v>
      </c>
      <c r="E40" s="41" t="s">
        <v>190</v>
      </c>
      <c r="F40" s="42" t="s">
        <v>217</v>
      </c>
      <c r="G40" s="43">
        <v>856</v>
      </c>
      <c r="H40" s="33"/>
    </row>
    <row r="41" spans="1:8" x14ac:dyDescent="0.25">
      <c r="A41" s="34" t="s">
        <v>247</v>
      </c>
      <c r="B41" s="79" t="s">
        <v>248</v>
      </c>
      <c r="C41" s="79"/>
      <c r="D41" s="79"/>
      <c r="E41" s="79"/>
      <c r="F41" s="79"/>
      <c r="G41" s="79"/>
      <c r="H41" s="33"/>
    </row>
    <row r="42" spans="1:8" ht="211.5" customHeight="1" x14ac:dyDescent="0.25">
      <c r="A42" s="40">
        <v>29</v>
      </c>
      <c r="B42" s="22" t="s">
        <v>166</v>
      </c>
      <c r="C42" s="47" t="s">
        <v>226</v>
      </c>
      <c r="D42" s="41" t="s">
        <v>177</v>
      </c>
      <c r="E42" s="40" t="s">
        <v>189</v>
      </c>
      <c r="F42" s="42" t="s">
        <v>212</v>
      </c>
      <c r="G42" s="43">
        <v>185</v>
      </c>
      <c r="H42" s="33"/>
    </row>
    <row r="43" spans="1:8" ht="118.5" customHeight="1" x14ac:dyDescent="0.25">
      <c r="A43" s="40">
        <v>30</v>
      </c>
      <c r="B43" s="22" t="s">
        <v>167</v>
      </c>
      <c r="C43" s="47" t="s">
        <v>288</v>
      </c>
      <c r="D43" s="41" t="s">
        <v>177</v>
      </c>
      <c r="E43" s="40" t="s">
        <v>190</v>
      </c>
      <c r="F43" s="48" t="s">
        <v>245</v>
      </c>
      <c r="G43" s="43">
        <v>250</v>
      </c>
      <c r="H43" s="33"/>
    </row>
    <row r="44" spans="1:8" ht="204.75" x14ac:dyDescent="0.25">
      <c r="A44" s="40">
        <v>31</v>
      </c>
      <c r="B44" s="22" t="s">
        <v>292</v>
      </c>
      <c r="C44" s="47" t="s">
        <v>220</v>
      </c>
      <c r="D44" s="41" t="s">
        <v>177</v>
      </c>
      <c r="E44" s="40" t="s">
        <v>190</v>
      </c>
      <c r="F44" s="48" t="s">
        <v>245</v>
      </c>
      <c r="G44" s="43">
        <v>128</v>
      </c>
      <c r="H44" s="33"/>
    </row>
    <row r="45" spans="1:8" ht="299.25" x14ac:dyDescent="0.25">
      <c r="A45" s="40">
        <v>32</v>
      </c>
      <c r="B45" s="22" t="s">
        <v>168</v>
      </c>
      <c r="C45" s="47" t="s">
        <v>221</v>
      </c>
      <c r="D45" s="41" t="s">
        <v>177</v>
      </c>
      <c r="E45" s="40" t="s">
        <v>190</v>
      </c>
      <c r="F45" s="48" t="s">
        <v>245</v>
      </c>
      <c r="G45" s="43">
        <v>800</v>
      </c>
      <c r="H45" s="33"/>
    </row>
    <row r="46" spans="1:8" ht="252" x14ac:dyDescent="0.25">
      <c r="A46" s="40">
        <v>33</v>
      </c>
      <c r="B46" s="22" t="s">
        <v>223</v>
      </c>
      <c r="C46" s="47" t="s">
        <v>222</v>
      </c>
      <c r="D46" s="41" t="s">
        <v>177</v>
      </c>
      <c r="E46" s="40" t="s">
        <v>190</v>
      </c>
      <c r="F46" s="48" t="s">
        <v>245</v>
      </c>
      <c r="G46" s="43">
        <v>1000</v>
      </c>
      <c r="H46" s="33"/>
    </row>
    <row r="47" spans="1:8" x14ac:dyDescent="0.25">
      <c r="A47" s="46" t="s">
        <v>249</v>
      </c>
      <c r="B47" s="80" t="s">
        <v>250</v>
      </c>
      <c r="C47" s="80"/>
      <c r="D47" s="80"/>
      <c r="E47" s="80"/>
      <c r="F47" s="80"/>
      <c r="G47" s="80"/>
      <c r="H47" s="33"/>
    </row>
    <row r="48" spans="1:8" ht="46.5" customHeight="1" x14ac:dyDescent="0.25">
      <c r="A48" s="68">
        <v>1</v>
      </c>
      <c r="B48" s="70" t="s">
        <v>273</v>
      </c>
      <c r="C48" s="69" t="s">
        <v>251</v>
      </c>
      <c r="D48" s="51" t="s">
        <v>176</v>
      </c>
      <c r="E48" s="51"/>
      <c r="F48" s="52" t="s">
        <v>256</v>
      </c>
      <c r="G48" s="53">
        <v>2800</v>
      </c>
      <c r="H48" s="70" t="s">
        <v>274</v>
      </c>
    </row>
    <row r="49" spans="1:8" ht="46.5" customHeight="1" x14ac:dyDescent="0.25">
      <c r="A49" s="68"/>
      <c r="B49" s="70"/>
      <c r="C49" s="69"/>
      <c r="D49" s="51" t="s">
        <v>176</v>
      </c>
      <c r="E49" s="51"/>
      <c r="F49" s="52" t="s">
        <v>257</v>
      </c>
      <c r="G49" s="53">
        <v>380</v>
      </c>
      <c r="H49" s="70"/>
    </row>
    <row r="50" spans="1:8" ht="48" customHeight="1" x14ac:dyDescent="0.25">
      <c r="A50" s="68">
        <v>2</v>
      </c>
      <c r="B50" s="70" t="s">
        <v>275</v>
      </c>
      <c r="C50" s="69" t="s">
        <v>293</v>
      </c>
      <c r="D50" s="51" t="s">
        <v>176</v>
      </c>
      <c r="E50" s="51"/>
      <c r="F50" s="52" t="s">
        <v>257</v>
      </c>
      <c r="G50" s="53">
        <v>520</v>
      </c>
      <c r="H50" s="33"/>
    </row>
    <row r="51" spans="1:8" ht="48" customHeight="1" x14ac:dyDescent="0.25">
      <c r="A51" s="68"/>
      <c r="B51" s="70"/>
      <c r="C51" s="69"/>
      <c r="D51" s="51" t="s">
        <v>176</v>
      </c>
      <c r="E51" s="51"/>
      <c r="F51" s="52" t="s">
        <v>256</v>
      </c>
      <c r="G51" s="53">
        <v>1800</v>
      </c>
      <c r="H51" s="33"/>
    </row>
    <row r="52" spans="1:8" ht="49.5" customHeight="1" x14ac:dyDescent="0.25">
      <c r="A52" s="68">
        <v>3</v>
      </c>
      <c r="B52" s="70" t="s">
        <v>276</v>
      </c>
      <c r="C52" s="69" t="s">
        <v>252</v>
      </c>
      <c r="D52" s="51" t="s">
        <v>176</v>
      </c>
      <c r="E52" s="51"/>
      <c r="F52" s="52" t="s">
        <v>258</v>
      </c>
      <c r="G52" s="53">
        <v>570</v>
      </c>
      <c r="H52" s="33"/>
    </row>
    <row r="53" spans="1:8" ht="49.5" customHeight="1" x14ac:dyDescent="0.25">
      <c r="A53" s="68"/>
      <c r="B53" s="70"/>
      <c r="C53" s="69"/>
      <c r="D53" s="51" t="s">
        <v>176</v>
      </c>
      <c r="E53" s="51"/>
      <c r="F53" s="52" t="s">
        <v>259</v>
      </c>
      <c r="G53" s="53">
        <v>1700</v>
      </c>
      <c r="H53" s="33"/>
    </row>
    <row r="54" spans="1:8" ht="52.5" customHeight="1" x14ac:dyDescent="0.25">
      <c r="A54" s="68">
        <v>4</v>
      </c>
      <c r="B54" s="70" t="s">
        <v>277</v>
      </c>
      <c r="C54" s="69" t="s">
        <v>253</v>
      </c>
      <c r="D54" s="51" t="s">
        <v>176</v>
      </c>
      <c r="E54" s="51"/>
      <c r="F54" s="52" t="s">
        <v>260</v>
      </c>
      <c r="G54" s="53">
        <v>1120</v>
      </c>
      <c r="H54" s="33"/>
    </row>
    <row r="55" spans="1:8" ht="52.5" customHeight="1" x14ac:dyDescent="0.25">
      <c r="A55" s="68"/>
      <c r="B55" s="70"/>
      <c r="C55" s="69"/>
      <c r="D55" s="51" t="s">
        <v>176</v>
      </c>
      <c r="E55" s="51"/>
      <c r="F55" s="52" t="s">
        <v>261</v>
      </c>
      <c r="G55" s="53">
        <v>1820</v>
      </c>
      <c r="H55" s="33"/>
    </row>
    <row r="56" spans="1:8" ht="93.75" customHeight="1" x14ac:dyDescent="0.25">
      <c r="A56" s="49">
        <v>5</v>
      </c>
      <c r="B56" s="54" t="s">
        <v>278</v>
      </c>
      <c r="C56" s="26" t="s">
        <v>268</v>
      </c>
      <c r="D56" s="51" t="s">
        <v>176</v>
      </c>
      <c r="E56" s="51"/>
      <c r="F56" s="27" t="s">
        <v>262</v>
      </c>
      <c r="G56" s="55">
        <v>500</v>
      </c>
      <c r="H56" s="33"/>
    </row>
    <row r="57" spans="1:8" ht="60.75" customHeight="1" x14ac:dyDescent="0.25">
      <c r="A57" s="49">
        <v>6</v>
      </c>
      <c r="B57" s="56" t="s">
        <v>278</v>
      </c>
      <c r="C57" s="27" t="s">
        <v>295</v>
      </c>
      <c r="D57" s="52" t="s">
        <v>176</v>
      </c>
      <c r="E57" s="52"/>
      <c r="F57" s="52" t="s">
        <v>260</v>
      </c>
      <c r="G57" s="53">
        <v>40</v>
      </c>
      <c r="H57" s="33"/>
    </row>
    <row r="58" spans="1:8" ht="279.75" customHeight="1" x14ac:dyDescent="0.25">
      <c r="A58" s="57">
        <v>7</v>
      </c>
      <c r="B58" s="56" t="s">
        <v>278</v>
      </c>
      <c r="C58" s="27" t="s">
        <v>264</v>
      </c>
      <c r="D58" s="52" t="s">
        <v>176</v>
      </c>
      <c r="E58" s="52"/>
      <c r="F58" s="52" t="s">
        <v>256</v>
      </c>
      <c r="G58" s="53">
        <v>930</v>
      </c>
      <c r="H58" s="33"/>
    </row>
    <row r="59" spans="1:8" ht="43.5" customHeight="1" x14ac:dyDescent="0.25">
      <c r="A59" s="68">
        <v>8</v>
      </c>
      <c r="B59" s="70" t="s">
        <v>279</v>
      </c>
      <c r="C59" s="72" t="s">
        <v>291</v>
      </c>
      <c r="D59" s="52" t="s">
        <v>176</v>
      </c>
      <c r="E59" s="27"/>
      <c r="F59" s="52" t="s">
        <v>257</v>
      </c>
      <c r="G59" s="53">
        <v>380</v>
      </c>
      <c r="H59" s="33"/>
    </row>
    <row r="60" spans="1:8" ht="43.5" customHeight="1" x14ac:dyDescent="0.25">
      <c r="A60" s="68"/>
      <c r="B60" s="70"/>
      <c r="C60" s="72"/>
      <c r="D60" s="52" t="s">
        <v>176</v>
      </c>
      <c r="E60" s="52"/>
      <c r="F60" s="52" t="s">
        <v>256</v>
      </c>
      <c r="G60" s="53">
        <v>980</v>
      </c>
      <c r="H60" s="33"/>
    </row>
    <row r="61" spans="1:8" ht="51.75" customHeight="1" x14ac:dyDescent="0.25">
      <c r="A61" s="68">
        <v>9</v>
      </c>
      <c r="B61" s="69" t="s">
        <v>280</v>
      </c>
      <c r="C61" s="73" t="s">
        <v>254</v>
      </c>
      <c r="D61" s="52" t="s">
        <v>176</v>
      </c>
      <c r="E61" s="52"/>
      <c r="F61" s="52" t="s">
        <v>258</v>
      </c>
      <c r="G61" s="53">
        <v>380</v>
      </c>
      <c r="H61" s="33"/>
    </row>
    <row r="62" spans="1:8" ht="51.75" customHeight="1" x14ac:dyDescent="0.25">
      <c r="A62" s="68"/>
      <c r="B62" s="69"/>
      <c r="C62" s="73"/>
      <c r="D62" s="52" t="s">
        <v>176</v>
      </c>
      <c r="E62" s="52"/>
      <c r="F62" s="52" t="s">
        <v>259</v>
      </c>
      <c r="G62" s="53">
        <v>980</v>
      </c>
      <c r="H62" s="33"/>
    </row>
    <row r="63" spans="1:8" ht="45.75" customHeight="1" x14ac:dyDescent="0.25">
      <c r="A63" s="68">
        <v>10</v>
      </c>
      <c r="B63" s="69" t="s">
        <v>279</v>
      </c>
      <c r="C63" s="74" t="s">
        <v>269</v>
      </c>
      <c r="D63" s="52" t="s">
        <v>176</v>
      </c>
      <c r="E63" s="52"/>
      <c r="F63" s="52" t="s">
        <v>257</v>
      </c>
      <c r="G63" s="53">
        <v>60</v>
      </c>
      <c r="H63" s="33"/>
    </row>
    <row r="64" spans="1:8" ht="45.75" customHeight="1" x14ac:dyDescent="0.25">
      <c r="A64" s="68"/>
      <c r="B64" s="69"/>
      <c r="C64" s="74"/>
      <c r="D64" s="52" t="s">
        <v>176</v>
      </c>
      <c r="E64" s="52"/>
      <c r="F64" s="52" t="s">
        <v>256</v>
      </c>
      <c r="G64" s="53">
        <v>200</v>
      </c>
      <c r="H64" s="33"/>
    </row>
    <row r="65" spans="1:13" ht="150" customHeight="1" x14ac:dyDescent="0.25">
      <c r="A65" s="57">
        <v>11</v>
      </c>
      <c r="B65" s="54" t="s">
        <v>281</v>
      </c>
      <c r="C65" s="27" t="s">
        <v>255</v>
      </c>
      <c r="D65" s="51" t="s">
        <v>176</v>
      </c>
      <c r="E65" s="51"/>
      <c r="F65" s="52" t="s">
        <v>257</v>
      </c>
      <c r="G65" s="53">
        <v>1300</v>
      </c>
      <c r="H65" s="33"/>
    </row>
    <row r="66" spans="1:13" ht="97.5" customHeight="1" x14ac:dyDescent="0.25">
      <c r="A66" s="68">
        <v>12</v>
      </c>
      <c r="B66" s="69" t="s">
        <v>282</v>
      </c>
      <c r="C66" s="69" t="s">
        <v>270</v>
      </c>
      <c r="D66" s="52" t="s">
        <v>176</v>
      </c>
      <c r="E66" s="52"/>
      <c r="F66" s="50" t="s">
        <v>256</v>
      </c>
      <c r="G66" s="55">
        <v>60</v>
      </c>
      <c r="H66" s="33"/>
    </row>
    <row r="67" spans="1:13" ht="97.5" customHeight="1" x14ac:dyDescent="0.25">
      <c r="A67" s="68"/>
      <c r="B67" s="69"/>
      <c r="C67" s="69"/>
      <c r="D67" s="52" t="s">
        <v>176</v>
      </c>
      <c r="E67" s="52"/>
      <c r="F67" s="50" t="s">
        <v>263</v>
      </c>
      <c r="G67" s="55">
        <v>60</v>
      </c>
      <c r="H67" s="33"/>
    </row>
    <row r="68" spans="1:13" ht="126.75" customHeight="1" x14ac:dyDescent="0.25">
      <c r="A68" s="57">
        <v>13</v>
      </c>
      <c r="B68" s="54" t="s">
        <v>283</v>
      </c>
      <c r="C68" s="27" t="s">
        <v>290</v>
      </c>
      <c r="D68" s="51" t="s">
        <v>176</v>
      </c>
      <c r="E68" s="51"/>
      <c r="F68" s="52" t="s">
        <v>256</v>
      </c>
      <c r="G68" s="53">
        <v>200</v>
      </c>
      <c r="H68" s="33"/>
    </row>
    <row r="69" spans="1:13" ht="99" x14ac:dyDescent="0.25">
      <c r="A69" s="57">
        <v>14</v>
      </c>
      <c r="B69" s="54" t="s">
        <v>284</v>
      </c>
      <c r="C69" s="27" t="s">
        <v>271</v>
      </c>
      <c r="D69" s="51" t="s">
        <v>176</v>
      </c>
      <c r="E69" s="51"/>
      <c r="F69" s="52" t="s">
        <v>256</v>
      </c>
      <c r="G69" s="53">
        <v>700</v>
      </c>
      <c r="H69" s="33"/>
    </row>
    <row r="70" spans="1:13" ht="118.5" x14ac:dyDescent="0.25">
      <c r="A70" s="57">
        <v>15</v>
      </c>
      <c r="B70" s="54" t="s">
        <v>285</v>
      </c>
      <c r="C70" s="28" t="s">
        <v>272</v>
      </c>
      <c r="D70" s="58" t="s">
        <v>176</v>
      </c>
      <c r="E70" s="58"/>
      <c r="F70" s="58" t="s">
        <v>257</v>
      </c>
      <c r="G70" s="53">
        <v>1130</v>
      </c>
      <c r="H70" s="33"/>
    </row>
    <row r="71" spans="1:13" ht="108" customHeight="1" x14ac:dyDescent="0.25">
      <c r="A71" s="68">
        <v>16</v>
      </c>
      <c r="B71" s="69" t="s">
        <v>286</v>
      </c>
      <c r="C71" s="69" t="s">
        <v>289</v>
      </c>
      <c r="D71" s="75" t="s">
        <v>176</v>
      </c>
      <c r="E71" s="75"/>
      <c r="F71" s="52" t="s">
        <v>256</v>
      </c>
      <c r="G71" s="53">
        <v>60</v>
      </c>
      <c r="H71" s="33"/>
    </row>
    <row r="72" spans="1:13" ht="108" customHeight="1" x14ac:dyDescent="0.25">
      <c r="A72" s="68"/>
      <c r="B72" s="69"/>
      <c r="C72" s="69"/>
      <c r="D72" s="75"/>
      <c r="E72" s="75"/>
      <c r="F72" s="52" t="s">
        <v>257</v>
      </c>
      <c r="G72" s="53">
        <v>240</v>
      </c>
      <c r="H72" s="33"/>
    </row>
    <row r="73" spans="1:13" x14ac:dyDescent="0.25">
      <c r="A73" s="40"/>
      <c r="B73" s="78" t="s">
        <v>294</v>
      </c>
      <c r="C73" s="78"/>
      <c r="D73" s="78"/>
      <c r="E73" s="78"/>
      <c r="F73" s="78"/>
      <c r="G73" s="78"/>
      <c r="H73" s="33"/>
    </row>
    <row r="74" spans="1:13" ht="174.75" customHeight="1" x14ac:dyDescent="0.25">
      <c r="A74" s="29"/>
      <c r="B74" s="77" t="s">
        <v>296</v>
      </c>
      <c r="C74" s="77"/>
      <c r="D74" s="77"/>
      <c r="E74" s="77"/>
      <c r="F74" s="77"/>
      <c r="G74" s="77"/>
    </row>
    <row r="75" spans="1:13" ht="18.75" customHeight="1" x14ac:dyDescent="0.25">
      <c r="A75" s="29"/>
      <c r="B75" s="76" t="s">
        <v>238</v>
      </c>
      <c r="C75" s="76"/>
      <c r="D75" s="76"/>
      <c r="E75" s="76"/>
      <c r="F75" s="76"/>
      <c r="G75" s="76"/>
    </row>
    <row r="76" spans="1:13" ht="107.25" customHeight="1" x14ac:dyDescent="0.25">
      <c r="A76" s="59" t="s">
        <v>137</v>
      </c>
      <c r="B76" s="59" t="s">
        <v>227</v>
      </c>
      <c r="C76" s="59" t="s">
        <v>228</v>
      </c>
      <c r="D76" s="59" t="s">
        <v>229</v>
      </c>
      <c r="E76" s="59" t="s">
        <v>171</v>
      </c>
      <c r="F76" s="59" t="s">
        <v>172</v>
      </c>
      <c r="G76" s="60" t="s">
        <v>230</v>
      </c>
      <c r="H76" s="59" t="s">
        <v>231</v>
      </c>
      <c r="I76" s="59" t="s">
        <v>232</v>
      </c>
      <c r="J76" s="59" t="s">
        <v>233</v>
      </c>
      <c r="K76" s="59" t="s">
        <v>173</v>
      </c>
      <c r="L76" s="59" t="s">
        <v>234</v>
      </c>
      <c r="M76" s="59" t="s">
        <v>57</v>
      </c>
    </row>
    <row r="77" spans="1:13" ht="71.25" customHeight="1" x14ac:dyDescent="0.25">
      <c r="A77" s="61">
        <v>1</v>
      </c>
      <c r="B77" s="62"/>
      <c r="C77" s="62"/>
      <c r="D77" s="62"/>
      <c r="E77" s="62"/>
      <c r="F77" s="62"/>
      <c r="G77" s="63"/>
      <c r="H77" s="62"/>
      <c r="I77" s="62"/>
      <c r="J77" s="62"/>
      <c r="K77" s="62"/>
      <c r="L77" s="62"/>
      <c r="M77" s="64" t="s">
        <v>235</v>
      </c>
    </row>
    <row r="78" spans="1:13" ht="16.5" x14ac:dyDescent="0.25">
      <c r="A78" s="61">
        <v>2</v>
      </c>
      <c r="B78" s="62"/>
      <c r="C78" s="62"/>
      <c r="D78" s="62"/>
      <c r="E78" s="62"/>
      <c r="F78" s="62"/>
      <c r="G78" s="63"/>
      <c r="H78" s="62"/>
      <c r="I78" s="62"/>
      <c r="J78" s="62"/>
      <c r="K78" s="62"/>
      <c r="L78" s="62"/>
      <c r="M78" s="62"/>
    </row>
    <row r="79" spans="1:13" ht="16.5" x14ac:dyDescent="0.25">
      <c r="A79" s="61">
        <v>3</v>
      </c>
      <c r="B79" s="62"/>
      <c r="C79" s="62"/>
      <c r="D79" s="62"/>
      <c r="E79" s="62"/>
      <c r="F79" s="62"/>
      <c r="G79" s="63"/>
      <c r="H79" s="62"/>
      <c r="I79" s="62"/>
      <c r="J79" s="62"/>
      <c r="K79" s="62"/>
      <c r="L79" s="62"/>
      <c r="M79" s="62"/>
    </row>
    <row r="80" spans="1:13" ht="16.5" x14ac:dyDescent="0.25">
      <c r="A80" s="61" t="s">
        <v>236</v>
      </c>
      <c r="B80" s="62"/>
      <c r="C80" s="62"/>
      <c r="D80" s="62"/>
      <c r="E80" s="62"/>
      <c r="F80" s="62"/>
      <c r="G80" s="63"/>
      <c r="H80" s="62"/>
      <c r="I80" s="62"/>
      <c r="J80" s="62"/>
      <c r="K80" s="62"/>
      <c r="L80" s="62"/>
      <c r="M80" s="62"/>
    </row>
    <row r="81" spans="1:13" x14ac:dyDescent="0.25">
      <c r="A81" s="65"/>
      <c r="B81" s="33"/>
      <c r="C81" s="33"/>
      <c r="D81" s="65"/>
      <c r="E81" s="65"/>
      <c r="F81" s="65"/>
      <c r="G81" s="66"/>
      <c r="H81" s="33"/>
      <c r="I81" s="33"/>
      <c r="J81" s="33"/>
      <c r="K81" s="33"/>
      <c r="L81" s="33"/>
      <c r="M81" s="33"/>
    </row>
    <row r="82" spans="1:13" x14ac:dyDescent="0.25">
      <c r="A82" s="40"/>
      <c r="B82" s="71" t="s">
        <v>265</v>
      </c>
      <c r="C82" s="71"/>
      <c r="D82" s="71"/>
      <c r="E82" s="71"/>
      <c r="F82" s="71"/>
      <c r="G82" s="71"/>
      <c r="H82" s="33"/>
      <c r="I82" s="33"/>
      <c r="J82" s="33"/>
      <c r="K82" s="33"/>
      <c r="L82" s="33"/>
      <c r="M82" s="33"/>
    </row>
    <row r="83" spans="1:13" ht="148.5" x14ac:dyDescent="0.25">
      <c r="A83" s="59" t="s">
        <v>137</v>
      </c>
      <c r="B83" s="59" t="s">
        <v>266</v>
      </c>
      <c r="C83" s="59" t="s">
        <v>228</v>
      </c>
      <c r="D83" s="59" t="s">
        <v>229</v>
      </c>
      <c r="E83" s="59" t="s">
        <v>267</v>
      </c>
      <c r="F83" s="59" t="s">
        <v>172</v>
      </c>
      <c r="G83" s="60" t="s">
        <v>230</v>
      </c>
      <c r="H83" s="59" t="s">
        <v>231</v>
      </c>
      <c r="I83" s="59" t="s">
        <v>232</v>
      </c>
      <c r="J83" s="59" t="s">
        <v>233</v>
      </c>
      <c r="K83" s="59" t="s">
        <v>173</v>
      </c>
      <c r="L83" s="59" t="s">
        <v>234</v>
      </c>
      <c r="M83" s="59" t="s">
        <v>57</v>
      </c>
    </row>
    <row r="84" spans="1:13" ht="66" x14ac:dyDescent="0.25">
      <c r="A84" s="61">
        <v>1</v>
      </c>
      <c r="B84" s="62"/>
      <c r="C84" s="62"/>
      <c r="D84" s="62"/>
      <c r="E84" s="62"/>
      <c r="F84" s="62"/>
      <c r="G84" s="63"/>
      <c r="H84" s="62"/>
      <c r="I84" s="62"/>
      <c r="J84" s="62"/>
      <c r="K84" s="62"/>
      <c r="L84" s="62"/>
      <c r="M84" s="64" t="s">
        <v>235</v>
      </c>
    </row>
    <row r="85" spans="1:13" ht="16.5" x14ac:dyDescent="0.25">
      <c r="A85" s="61">
        <v>2</v>
      </c>
      <c r="B85" s="62"/>
      <c r="C85" s="62"/>
      <c r="D85" s="62"/>
      <c r="E85" s="62"/>
      <c r="F85" s="62"/>
      <c r="G85" s="63"/>
      <c r="H85" s="62"/>
      <c r="I85" s="62"/>
      <c r="J85" s="62"/>
      <c r="K85" s="62"/>
      <c r="L85" s="62"/>
      <c r="M85" s="62"/>
    </row>
    <row r="86" spans="1:13" ht="16.5" x14ac:dyDescent="0.25">
      <c r="A86" s="61">
        <v>3</v>
      </c>
      <c r="B86" s="62"/>
      <c r="C86" s="62"/>
      <c r="D86" s="62"/>
      <c r="E86" s="62"/>
      <c r="F86" s="62"/>
      <c r="G86" s="63"/>
      <c r="H86" s="62"/>
      <c r="I86" s="62"/>
      <c r="J86" s="62"/>
      <c r="K86" s="62"/>
      <c r="L86" s="62"/>
      <c r="M86" s="62"/>
    </row>
    <row r="87" spans="1:13" ht="16.5" x14ac:dyDescent="0.25">
      <c r="A87" s="61" t="s">
        <v>236</v>
      </c>
      <c r="B87" s="62"/>
      <c r="C87" s="62"/>
      <c r="D87" s="62"/>
      <c r="E87" s="62"/>
      <c r="F87" s="62"/>
      <c r="G87" s="63"/>
      <c r="H87" s="62"/>
      <c r="I87" s="62"/>
      <c r="J87" s="62"/>
      <c r="K87" s="62"/>
      <c r="L87" s="62"/>
      <c r="M87" s="62"/>
    </row>
  </sheetData>
  <mergeCells count="43">
    <mergeCell ref="B1:G1"/>
    <mergeCell ref="B2:G2"/>
    <mergeCell ref="B3:G3"/>
    <mergeCell ref="B4:G4"/>
    <mergeCell ref="B41:G41"/>
    <mergeCell ref="B73:G73"/>
    <mergeCell ref="B8:G8"/>
    <mergeCell ref="B47:G47"/>
    <mergeCell ref="B5:G5"/>
    <mergeCell ref="B6:G6"/>
    <mergeCell ref="B82:G82"/>
    <mergeCell ref="C48:C49"/>
    <mergeCell ref="C50:C51"/>
    <mergeCell ref="C59:C60"/>
    <mergeCell ref="C61:C62"/>
    <mergeCell ref="C63:C64"/>
    <mergeCell ref="E71:E72"/>
    <mergeCell ref="D71:D72"/>
    <mergeCell ref="C66:C67"/>
    <mergeCell ref="C71:C72"/>
    <mergeCell ref="B75:G75"/>
    <mergeCell ref="B74:G74"/>
    <mergeCell ref="B48:B49"/>
    <mergeCell ref="C54:C55"/>
    <mergeCell ref="B54:B55"/>
    <mergeCell ref="B63:B64"/>
    <mergeCell ref="A48:A49"/>
    <mergeCell ref="H48:H49"/>
    <mergeCell ref="B50:B51"/>
    <mergeCell ref="A50:A51"/>
    <mergeCell ref="B52:B53"/>
    <mergeCell ref="C52:C53"/>
    <mergeCell ref="A52:A53"/>
    <mergeCell ref="A54:A55"/>
    <mergeCell ref="B59:B60"/>
    <mergeCell ref="B61:B62"/>
    <mergeCell ref="A59:A60"/>
    <mergeCell ref="A61:A62"/>
    <mergeCell ref="A63:A64"/>
    <mergeCell ref="B66:B67"/>
    <mergeCell ref="A66:A67"/>
    <mergeCell ref="B71:B72"/>
    <mergeCell ref="A71:A7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3"/>
  <sheetViews>
    <sheetView zoomScaleSheetLayoutView="100" workbookViewId="0">
      <selection activeCell="C27" sqref="C27"/>
    </sheetView>
  </sheetViews>
  <sheetFormatPr defaultColWidth="9.28515625" defaultRowHeight="15" x14ac:dyDescent="0.25"/>
  <cols>
    <col min="1" max="1" width="5.5703125" style="3" customWidth="1"/>
    <col min="2" max="2" width="43.42578125" style="1" customWidth="1"/>
    <col min="3" max="3" width="27" style="1" customWidth="1"/>
    <col min="4" max="4" width="27.42578125" style="1" customWidth="1"/>
    <col min="5" max="5" width="21" style="2" customWidth="1"/>
    <col min="6" max="6" width="44.5703125" style="2" customWidth="1"/>
    <col min="7" max="7" width="15.28515625" style="1" customWidth="1"/>
    <col min="8" max="16384" width="9.28515625" style="1"/>
  </cols>
  <sheetData>
    <row r="1" spans="1:6" x14ac:dyDescent="0.25">
      <c r="A1" s="16" t="s">
        <v>65</v>
      </c>
    </row>
    <row r="2" spans="1:6" x14ac:dyDescent="0.25">
      <c r="A2" s="16" t="s">
        <v>64</v>
      </c>
    </row>
    <row r="3" spans="1:6" x14ac:dyDescent="0.25">
      <c r="A3" s="16" t="s">
        <v>63</v>
      </c>
    </row>
    <row r="5" spans="1:6" ht="20.25" x14ac:dyDescent="0.3">
      <c r="A5" s="83" t="s">
        <v>62</v>
      </c>
      <c r="B5" s="83"/>
      <c r="C5" s="83"/>
      <c r="D5" s="83"/>
      <c r="E5" s="83"/>
      <c r="F5" s="83"/>
    </row>
    <row r="6" spans="1:6" ht="18.75" x14ac:dyDescent="0.3">
      <c r="A6" s="84" t="s">
        <v>61</v>
      </c>
      <c r="B6" s="84"/>
      <c r="C6" s="84"/>
      <c r="D6" s="84"/>
      <c r="E6" s="84"/>
      <c r="F6" s="84"/>
    </row>
    <row r="8" spans="1:6" s="4" customFormat="1" ht="27.75" customHeight="1" x14ac:dyDescent="0.2">
      <c r="A8" s="5" t="s">
        <v>60</v>
      </c>
      <c r="B8" s="5" t="s">
        <v>59</v>
      </c>
      <c r="C8" s="5"/>
      <c r="D8" s="5"/>
      <c r="E8" s="5" t="s">
        <v>135</v>
      </c>
      <c r="F8" s="5" t="s">
        <v>57</v>
      </c>
    </row>
    <row r="9" spans="1:6" x14ac:dyDescent="0.25">
      <c r="A9" s="9">
        <v>1</v>
      </c>
      <c r="B9" s="8" t="s">
        <v>134</v>
      </c>
      <c r="C9" s="8"/>
      <c r="D9" s="8"/>
      <c r="E9" s="7" t="s">
        <v>136</v>
      </c>
      <c r="F9" s="6"/>
    </row>
    <row r="10" spans="1:6" x14ac:dyDescent="0.25">
      <c r="A10" s="9"/>
      <c r="B10" s="8"/>
      <c r="C10" s="8"/>
      <c r="D10" s="8"/>
      <c r="E10" s="7"/>
      <c r="F10" s="6"/>
    </row>
    <row r="11" spans="1:6" x14ac:dyDescent="0.25">
      <c r="A11" s="9"/>
      <c r="B11" s="8"/>
      <c r="C11" s="8"/>
      <c r="D11" s="8"/>
      <c r="E11" s="7"/>
      <c r="F11" s="6"/>
    </row>
    <row r="12" spans="1:6" x14ac:dyDescent="0.25">
      <c r="A12" s="9">
        <f>A9+1</f>
        <v>2</v>
      </c>
      <c r="B12" s="8" t="s">
        <v>55</v>
      </c>
      <c r="C12" s="8"/>
      <c r="D12" s="8"/>
      <c r="E12" s="7" t="s">
        <v>54</v>
      </c>
      <c r="F12" s="6" t="s">
        <v>11</v>
      </c>
    </row>
    <row r="13" spans="1:6" x14ac:dyDescent="0.25">
      <c r="A13" s="9">
        <v>2</v>
      </c>
      <c r="B13" s="8" t="s">
        <v>53</v>
      </c>
      <c r="C13" s="8"/>
      <c r="D13" s="8"/>
      <c r="E13" s="7" t="s">
        <v>52</v>
      </c>
      <c r="F13" s="6" t="s">
        <v>11</v>
      </c>
    </row>
    <row r="14" spans="1:6" x14ac:dyDescent="0.25">
      <c r="A14" s="9">
        <f t="shared" ref="A14:A42" si="0">A13+1</f>
        <v>3</v>
      </c>
      <c r="B14" s="8" t="s">
        <v>51</v>
      </c>
      <c r="C14" s="8"/>
      <c r="D14" s="8"/>
      <c r="E14" s="7"/>
      <c r="F14" s="10" t="s">
        <v>50</v>
      </c>
    </row>
    <row r="15" spans="1:6" x14ac:dyDescent="0.25">
      <c r="A15" s="9">
        <v>3</v>
      </c>
      <c r="B15" s="8" t="s">
        <v>49</v>
      </c>
      <c r="C15" s="8"/>
      <c r="D15" s="8"/>
      <c r="E15" s="7"/>
      <c r="F15" s="10" t="s">
        <v>48</v>
      </c>
    </row>
    <row r="16" spans="1:6" x14ac:dyDescent="0.25">
      <c r="A16" s="9">
        <f t="shared" si="0"/>
        <v>4</v>
      </c>
      <c r="B16" s="8" t="s">
        <v>47</v>
      </c>
      <c r="C16" s="8"/>
      <c r="D16" s="8"/>
      <c r="E16" s="7" t="s">
        <v>46</v>
      </c>
      <c r="F16" s="6" t="s">
        <v>11</v>
      </c>
    </row>
    <row r="17" spans="1:6" x14ac:dyDescent="0.25">
      <c r="A17" s="9">
        <v>4</v>
      </c>
      <c r="B17" s="8" t="s">
        <v>45</v>
      </c>
      <c r="C17" s="8"/>
      <c r="D17" s="8"/>
      <c r="E17" s="7" t="s">
        <v>44</v>
      </c>
      <c r="F17" s="15" t="s">
        <v>1</v>
      </c>
    </row>
    <row r="18" spans="1:6" x14ac:dyDescent="0.25">
      <c r="A18" s="9">
        <f t="shared" si="0"/>
        <v>5</v>
      </c>
      <c r="B18" s="8" t="s">
        <v>43</v>
      </c>
      <c r="C18" s="8"/>
      <c r="D18" s="8"/>
      <c r="E18" s="7"/>
      <c r="F18" s="6" t="s">
        <v>74</v>
      </c>
    </row>
    <row r="19" spans="1:6" s="12" customFormat="1" ht="30" x14ac:dyDescent="0.25">
      <c r="A19" s="9">
        <v>5</v>
      </c>
      <c r="B19" s="14" t="s">
        <v>41</v>
      </c>
      <c r="C19" s="14"/>
      <c r="D19" s="14"/>
      <c r="E19" s="13" t="s">
        <v>40</v>
      </c>
      <c r="F19" s="6" t="s">
        <v>11</v>
      </c>
    </row>
    <row r="20" spans="1:6" x14ac:dyDescent="0.25">
      <c r="A20" s="9">
        <f t="shared" si="0"/>
        <v>6</v>
      </c>
      <c r="B20" s="8" t="s">
        <v>39</v>
      </c>
      <c r="C20" s="8"/>
      <c r="D20" s="8"/>
      <c r="E20" s="7" t="s">
        <v>22</v>
      </c>
      <c r="F20" s="6" t="s">
        <v>6</v>
      </c>
    </row>
    <row r="21" spans="1:6" x14ac:dyDescent="0.25">
      <c r="A21" s="9">
        <v>6</v>
      </c>
      <c r="B21" s="8" t="s">
        <v>38</v>
      </c>
      <c r="C21" s="8"/>
      <c r="D21" s="8"/>
      <c r="E21" s="7" t="s">
        <v>37</v>
      </c>
      <c r="F21" s="6" t="s">
        <v>11</v>
      </c>
    </row>
    <row r="22" spans="1:6" x14ac:dyDescent="0.25">
      <c r="A22" s="9">
        <f t="shared" si="0"/>
        <v>7</v>
      </c>
      <c r="B22" s="8" t="s">
        <v>36</v>
      </c>
      <c r="C22" s="8"/>
      <c r="D22" s="8"/>
      <c r="E22" s="7" t="s">
        <v>35</v>
      </c>
      <c r="F22" s="6" t="s">
        <v>6</v>
      </c>
    </row>
    <row r="23" spans="1:6" x14ac:dyDescent="0.25">
      <c r="A23" s="9">
        <v>7</v>
      </c>
      <c r="B23" s="8" t="s">
        <v>34</v>
      </c>
      <c r="C23" s="8"/>
      <c r="D23" s="8"/>
      <c r="E23" s="7" t="s">
        <v>33</v>
      </c>
      <c r="F23" s="6" t="s">
        <v>6</v>
      </c>
    </row>
    <row r="24" spans="1:6" x14ac:dyDescent="0.25">
      <c r="A24" s="9">
        <f t="shared" si="0"/>
        <v>8</v>
      </c>
      <c r="B24" s="8" t="s">
        <v>32</v>
      </c>
      <c r="C24" s="8"/>
      <c r="D24" s="8"/>
      <c r="E24" s="7" t="s">
        <v>31</v>
      </c>
      <c r="F24" s="6" t="s">
        <v>6</v>
      </c>
    </row>
    <row r="25" spans="1:6" x14ac:dyDescent="0.25">
      <c r="A25" s="9">
        <v>8</v>
      </c>
      <c r="B25" s="8" t="s">
        <v>72</v>
      </c>
      <c r="C25" s="8"/>
      <c r="D25" s="8"/>
      <c r="E25" s="7"/>
      <c r="F25" s="10" t="s">
        <v>73</v>
      </c>
    </row>
    <row r="26" spans="1:6" x14ac:dyDescent="0.25">
      <c r="A26" s="9">
        <f t="shared" si="0"/>
        <v>9</v>
      </c>
      <c r="B26" s="8" t="s">
        <v>30</v>
      </c>
      <c r="C26" s="8"/>
      <c r="D26" s="8"/>
      <c r="E26" s="7" t="s">
        <v>29</v>
      </c>
      <c r="F26" s="6" t="s">
        <v>11</v>
      </c>
    </row>
    <row r="27" spans="1:6" x14ac:dyDescent="0.25">
      <c r="A27" s="9">
        <v>9</v>
      </c>
      <c r="B27" s="8" t="s">
        <v>28</v>
      </c>
      <c r="C27" s="8"/>
      <c r="D27" s="8"/>
      <c r="E27" s="7" t="s">
        <v>27</v>
      </c>
      <c r="F27" s="6" t="s">
        <v>6</v>
      </c>
    </row>
    <row r="28" spans="1:6" ht="30" x14ac:dyDescent="0.25">
      <c r="A28" s="9">
        <f t="shared" si="0"/>
        <v>10</v>
      </c>
      <c r="B28" s="11" t="s">
        <v>26</v>
      </c>
      <c r="C28" s="11"/>
      <c r="D28" s="11"/>
      <c r="E28" s="7" t="s">
        <v>24</v>
      </c>
      <c r="F28" s="6" t="s">
        <v>6</v>
      </c>
    </row>
    <row r="29" spans="1:6" x14ac:dyDescent="0.25">
      <c r="A29" s="9">
        <v>10</v>
      </c>
      <c r="B29" s="8" t="s">
        <v>25</v>
      </c>
      <c r="C29" s="8"/>
      <c r="D29" s="8"/>
      <c r="E29" s="7" t="s">
        <v>24</v>
      </c>
      <c r="F29" s="6" t="s">
        <v>6</v>
      </c>
    </row>
    <row r="30" spans="1:6" x14ac:dyDescent="0.25">
      <c r="A30" s="9">
        <f t="shared" si="0"/>
        <v>11</v>
      </c>
      <c r="B30" s="8" t="s">
        <v>23</v>
      </c>
      <c r="C30" s="8"/>
      <c r="D30" s="8"/>
      <c r="E30" s="7" t="s">
        <v>22</v>
      </c>
      <c r="F30" s="6" t="s">
        <v>6</v>
      </c>
    </row>
    <row r="31" spans="1:6" x14ac:dyDescent="0.25">
      <c r="A31" s="9">
        <v>11</v>
      </c>
      <c r="B31" s="8" t="s">
        <v>21</v>
      </c>
      <c r="C31" s="8"/>
      <c r="D31" s="8"/>
      <c r="E31" s="7" t="s">
        <v>20</v>
      </c>
      <c r="F31" s="6" t="s">
        <v>6</v>
      </c>
    </row>
    <row r="32" spans="1:6" x14ac:dyDescent="0.25">
      <c r="A32" s="9">
        <f t="shared" si="0"/>
        <v>12</v>
      </c>
      <c r="B32" s="8" t="s">
        <v>19</v>
      </c>
      <c r="C32" s="8"/>
      <c r="D32" s="8"/>
      <c r="E32" s="7" t="s">
        <v>18</v>
      </c>
      <c r="F32" s="6" t="s">
        <v>11</v>
      </c>
    </row>
    <row r="33" spans="1:6" x14ac:dyDescent="0.25">
      <c r="A33" s="9">
        <v>12</v>
      </c>
      <c r="B33" s="8" t="s">
        <v>17</v>
      </c>
      <c r="C33" s="8"/>
      <c r="D33" s="8"/>
      <c r="E33" s="7" t="s">
        <v>16</v>
      </c>
      <c r="F33" s="6" t="s">
        <v>11</v>
      </c>
    </row>
    <row r="34" spans="1:6" x14ac:dyDescent="0.25">
      <c r="A34" s="9">
        <f t="shared" si="0"/>
        <v>13</v>
      </c>
      <c r="B34" s="8" t="s">
        <v>15</v>
      </c>
      <c r="C34" s="8"/>
      <c r="D34" s="8"/>
      <c r="E34" s="7" t="s">
        <v>14</v>
      </c>
      <c r="F34" s="6" t="s">
        <v>6</v>
      </c>
    </row>
    <row r="35" spans="1:6" s="12" customFormat="1" ht="30" x14ac:dyDescent="0.25">
      <c r="A35" s="9">
        <v>13</v>
      </c>
      <c r="B35" s="14" t="s">
        <v>66</v>
      </c>
      <c r="C35" s="14"/>
      <c r="D35" s="14"/>
      <c r="E35" s="7" t="s">
        <v>130</v>
      </c>
      <c r="F35" s="17" t="s">
        <v>67</v>
      </c>
    </row>
    <row r="36" spans="1:6" ht="45" x14ac:dyDescent="0.25">
      <c r="A36" s="9">
        <f t="shared" si="0"/>
        <v>14</v>
      </c>
      <c r="B36" s="14" t="s">
        <v>68</v>
      </c>
      <c r="C36" s="14"/>
      <c r="D36" s="14"/>
      <c r="E36" s="13" t="s">
        <v>69</v>
      </c>
      <c r="F36" s="6" t="s">
        <v>6</v>
      </c>
    </row>
    <row r="37" spans="1:6" ht="45" x14ac:dyDescent="0.25">
      <c r="A37" s="9">
        <v>14</v>
      </c>
      <c r="B37" s="18" t="s">
        <v>70</v>
      </c>
      <c r="C37" s="18"/>
      <c r="D37" s="18"/>
      <c r="E37" s="13" t="s">
        <v>71</v>
      </c>
      <c r="F37" s="6" t="s">
        <v>6</v>
      </c>
    </row>
    <row r="38" spans="1:6" x14ac:dyDescent="0.25">
      <c r="A38" s="9">
        <f t="shared" si="0"/>
        <v>15</v>
      </c>
      <c r="B38" s="8" t="s">
        <v>13</v>
      </c>
      <c r="C38" s="8"/>
      <c r="D38" s="8"/>
      <c r="E38" s="7" t="s">
        <v>12</v>
      </c>
      <c r="F38" s="6" t="s">
        <v>11</v>
      </c>
    </row>
    <row r="39" spans="1:6" x14ac:dyDescent="0.25">
      <c r="A39" s="9">
        <v>15</v>
      </c>
      <c r="B39" s="8" t="s">
        <v>10</v>
      </c>
      <c r="C39" s="8"/>
      <c r="D39" s="8"/>
      <c r="E39" s="7" t="s">
        <v>9</v>
      </c>
      <c r="F39" s="6" t="s">
        <v>6</v>
      </c>
    </row>
    <row r="40" spans="1:6" x14ac:dyDescent="0.25">
      <c r="A40" s="9">
        <f t="shared" si="0"/>
        <v>16</v>
      </c>
      <c r="B40" s="8" t="s">
        <v>8</v>
      </c>
      <c r="C40" s="8"/>
      <c r="D40" s="8"/>
      <c r="E40" s="7" t="s">
        <v>7</v>
      </c>
      <c r="F40" s="6" t="s">
        <v>6</v>
      </c>
    </row>
    <row r="41" spans="1:6" x14ac:dyDescent="0.25">
      <c r="A41" s="9">
        <v>16</v>
      </c>
      <c r="B41" s="8" t="s">
        <v>5</v>
      </c>
      <c r="C41" s="8"/>
      <c r="D41" s="8"/>
      <c r="E41" s="7"/>
      <c r="F41" s="10" t="s">
        <v>4</v>
      </c>
    </row>
    <row r="42" spans="1:6" x14ac:dyDescent="0.25">
      <c r="A42" s="9">
        <f t="shared" si="0"/>
        <v>17</v>
      </c>
      <c r="B42" s="8" t="s">
        <v>3</v>
      </c>
      <c r="C42" s="8"/>
      <c r="D42" s="8"/>
      <c r="E42" s="7" t="s">
        <v>2</v>
      </c>
      <c r="F42" s="6" t="s">
        <v>1</v>
      </c>
    </row>
    <row r="43" spans="1:6" s="4" customFormat="1" ht="14.25" x14ac:dyDescent="0.2">
      <c r="A43" s="85" t="s">
        <v>0</v>
      </c>
      <c r="B43" s="86"/>
      <c r="C43" s="86"/>
      <c r="D43" s="86"/>
      <c r="E43" s="87"/>
      <c r="F43" s="5"/>
    </row>
  </sheetData>
  <mergeCells count="3">
    <mergeCell ref="A5:F5"/>
    <mergeCell ref="A6:F6"/>
    <mergeCell ref="A43:E43"/>
  </mergeCells>
  <pageMargins left="0.7" right="0.7" top="0.75" bottom="0.75" header="0.3" footer="0.3"/>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41"/>
  <sheetViews>
    <sheetView view="pageBreakPreview" topLeftCell="A4" zoomScaleSheetLayoutView="100" workbookViewId="0">
      <selection activeCell="I17" sqref="I17"/>
    </sheetView>
  </sheetViews>
  <sheetFormatPr defaultColWidth="9.28515625" defaultRowHeight="15" x14ac:dyDescent="0.25"/>
  <cols>
    <col min="1" max="1" width="5.5703125" style="3" customWidth="1"/>
    <col min="2" max="2" width="43.42578125" style="1" customWidth="1"/>
    <col min="3" max="3" width="21" style="2" customWidth="1"/>
    <col min="4" max="4" width="44.5703125" style="2" customWidth="1"/>
    <col min="5" max="5" width="15.28515625" style="1" customWidth="1"/>
    <col min="6" max="16384" width="9.28515625" style="1"/>
  </cols>
  <sheetData>
    <row r="1" spans="1:4" x14ac:dyDescent="0.25">
      <c r="A1" s="16" t="s">
        <v>65</v>
      </c>
    </row>
    <row r="2" spans="1:4" x14ac:dyDescent="0.25">
      <c r="A2" s="16" t="s">
        <v>64</v>
      </c>
    </row>
    <row r="3" spans="1:4" x14ac:dyDescent="0.25">
      <c r="A3" s="16" t="s">
        <v>63</v>
      </c>
    </row>
    <row r="5" spans="1:4" ht="20.25" x14ac:dyDescent="0.3">
      <c r="A5" s="83" t="s">
        <v>62</v>
      </c>
      <c r="B5" s="83"/>
      <c r="C5" s="83"/>
      <c r="D5" s="83"/>
    </row>
    <row r="6" spans="1:4" ht="18.75" x14ac:dyDescent="0.3">
      <c r="A6" s="84" t="s">
        <v>61</v>
      </c>
      <c r="B6" s="84"/>
      <c r="C6" s="84"/>
      <c r="D6" s="84"/>
    </row>
    <row r="8" spans="1:4" s="4" customFormat="1" ht="27.75" customHeight="1" x14ac:dyDescent="0.2">
      <c r="A8" s="5" t="s">
        <v>60</v>
      </c>
      <c r="B8" s="5" t="s">
        <v>59</v>
      </c>
      <c r="C8" s="5" t="s">
        <v>58</v>
      </c>
      <c r="D8" s="5" t="s">
        <v>57</v>
      </c>
    </row>
    <row r="9" spans="1:4" x14ac:dyDescent="0.25">
      <c r="A9" s="9">
        <v>1</v>
      </c>
      <c r="B9" s="8" t="s">
        <v>55</v>
      </c>
      <c r="C9" s="7" t="s">
        <v>56</v>
      </c>
      <c r="D9" s="6" t="s">
        <v>6</v>
      </c>
    </row>
    <row r="10" spans="1:4" x14ac:dyDescent="0.25">
      <c r="A10" s="9">
        <f t="shared" ref="A10:A40" si="0">A9+1</f>
        <v>2</v>
      </c>
      <c r="B10" s="8" t="s">
        <v>55</v>
      </c>
      <c r="C10" s="7" t="s">
        <v>54</v>
      </c>
      <c r="D10" s="6" t="s">
        <v>11</v>
      </c>
    </row>
    <row r="11" spans="1:4" x14ac:dyDescent="0.25">
      <c r="A11" s="9">
        <v>2</v>
      </c>
      <c r="B11" s="8" t="s">
        <v>53</v>
      </c>
      <c r="C11" s="7" t="s">
        <v>52</v>
      </c>
      <c r="D11" s="6" t="s">
        <v>11</v>
      </c>
    </row>
    <row r="12" spans="1:4" x14ac:dyDescent="0.25">
      <c r="A12" s="9">
        <f t="shared" si="0"/>
        <v>3</v>
      </c>
      <c r="B12" s="8" t="s">
        <v>51</v>
      </c>
      <c r="C12" s="7"/>
      <c r="D12" s="10" t="s">
        <v>50</v>
      </c>
    </row>
    <row r="13" spans="1:4" x14ac:dyDescent="0.25">
      <c r="A13" s="9">
        <v>3</v>
      </c>
      <c r="B13" s="8" t="s">
        <v>49</v>
      </c>
      <c r="C13" s="7"/>
      <c r="D13" s="10" t="s">
        <v>48</v>
      </c>
    </row>
    <row r="14" spans="1:4" x14ac:dyDescent="0.25">
      <c r="A14" s="9">
        <f t="shared" si="0"/>
        <v>4</v>
      </c>
      <c r="B14" s="8" t="s">
        <v>47</v>
      </c>
      <c r="C14" s="7" t="s">
        <v>46</v>
      </c>
      <c r="D14" s="6" t="s">
        <v>11</v>
      </c>
    </row>
    <row r="15" spans="1:4" x14ac:dyDescent="0.25">
      <c r="A15" s="9">
        <v>4</v>
      </c>
      <c r="B15" s="8" t="s">
        <v>45</v>
      </c>
      <c r="C15" s="7" t="s">
        <v>44</v>
      </c>
      <c r="D15" s="15" t="s">
        <v>1</v>
      </c>
    </row>
    <row r="16" spans="1:4" x14ac:dyDescent="0.25">
      <c r="A16" s="9">
        <f t="shared" si="0"/>
        <v>5</v>
      </c>
      <c r="B16" s="8" t="s">
        <v>43</v>
      </c>
      <c r="C16" s="7"/>
      <c r="D16" s="6" t="s">
        <v>74</v>
      </c>
    </row>
    <row r="17" spans="1:4" s="12" customFormat="1" ht="30" x14ac:dyDescent="0.25">
      <c r="A17" s="9">
        <v>5</v>
      </c>
      <c r="B17" s="14" t="s">
        <v>41</v>
      </c>
      <c r="C17" s="13" t="s">
        <v>40</v>
      </c>
      <c r="D17" s="6" t="s">
        <v>11</v>
      </c>
    </row>
    <row r="18" spans="1:4" x14ac:dyDescent="0.25">
      <c r="A18" s="9">
        <f t="shared" si="0"/>
        <v>6</v>
      </c>
      <c r="B18" s="8" t="s">
        <v>39</v>
      </c>
      <c r="C18" s="7" t="s">
        <v>22</v>
      </c>
      <c r="D18" s="6" t="s">
        <v>6</v>
      </c>
    </row>
    <row r="19" spans="1:4" x14ac:dyDescent="0.25">
      <c r="A19" s="9">
        <v>6</v>
      </c>
      <c r="B19" s="8" t="s">
        <v>38</v>
      </c>
      <c r="C19" s="7" t="s">
        <v>37</v>
      </c>
      <c r="D19" s="6" t="s">
        <v>11</v>
      </c>
    </row>
    <row r="20" spans="1:4" x14ac:dyDescent="0.25">
      <c r="A20" s="9">
        <f t="shared" si="0"/>
        <v>7</v>
      </c>
      <c r="B20" s="8" t="s">
        <v>36</v>
      </c>
      <c r="C20" s="7" t="s">
        <v>35</v>
      </c>
      <c r="D20" s="6" t="s">
        <v>6</v>
      </c>
    </row>
    <row r="21" spans="1:4" x14ac:dyDescent="0.25">
      <c r="A21" s="9">
        <v>7</v>
      </c>
      <c r="B21" s="8" t="s">
        <v>34</v>
      </c>
      <c r="C21" s="7" t="s">
        <v>33</v>
      </c>
      <c r="D21" s="6" t="s">
        <v>6</v>
      </c>
    </row>
    <row r="22" spans="1:4" x14ac:dyDescent="0.25">
      <c r="A22" s="9">
        <f t="shared" si="0"/>
        <v>8</v>
      </c>
      <c r="B22" s="8" t="s">
        <v>32</v>
      </c>
      <c r="C22" s="7" t="s">
        <v>31</v>
      </c>
      <c r="D22" s="6" t="s">
        <v>6</v>
      </c>
    </row>
    <row r="23" spans="1:4" x14ac:dyDescent="0.25">
      <c r="A23" s="9">
        <v>8</v>
      </c>
      <c r="B23" s="8" t="s">
        <v>72</v>
      </c>
      <c r="C23" s="7"/>
      <c r="D23" s="10" t="s">
        <v>73</v>
      </c>
    </row>
    <row r="24" spans="1:4" x14ac:dyDescent="0.25">
      <c r="A24" s="9">
        <f t="shared" si="0"/>
        <v>9</v>
      </c>
      <c r="B24" s="8" t="s">
        <v>30</v>
      </c>
      <c r="C24" s="7" t="s">
        <v>29</v>
      </c>
      <c r="D24" s="6" t="s">
        <v>11</v>
      </c>
    </row>
    <row r="25" spans="1:4" x14ac:dyDescent="0.25">
      <c r="A25" s="9">
        <v>9</v>
      </c>
      <c r="B25" s="8" t="s">
        <v>28</v>
      </c>
      <c r="C25" s="7" t="s">
        <v>27</v>
      </c>
      <c r="D25" s="6" t="s">
        <v>6</v>
      </c>
    </row>
    <row r="26" spans="1:4" ht="30" x14ac:dyDescent="0.25">
      <c r="A26" s="9">
        <f t="shared" si="0"/>
        <v>10</v>
      </c>
      <c r="B26" s="11" t="s">
        <v>26</v>
      </c>
      <c r="C26" s="7" t="s">
        <v>24</v>
      </c>
      <c r="D26" s="6" t="s">
        <v>6</v>
      </c>
    </row>
    <row r="27" spans="1:4" x14ac:dyDescent="0.25">
      <c r="A27" s="9">
        <v>10</v>
      </c>
      <c r="B27" s="8" t="s">
        <v>25</v>
      </c>
      <c r="C27" s="7" t="s">
        <v>24</v>
      </c>
      <c r="D27" s="6" t="s">
        <v>6</v>
      </c>
    </row>
    <row r="28" spans="1:4" x14ac:dyDescent="0.25">
      <c r="A28" s="9">
        <f t="shared" si="0"/>
        <v>11</v>
      </c>
      <c r="B28" s="8" t="s">
        <v>23</v>
      </c>
      <c r="C28" s="7" t="s">
        <v>22</v>
      </c>
      <c r="D28" s="6" t="s">
        <v>6</v>
      </c>
    </row>
    <row r="29" spans="1:4" x14ac:dyDescent="0.25">
      <c r="A29" s="9">
        <v>11</v>
      </c>
      <c r="B29" s="8" t="s">
        <v>21</v>
      </c>
      <c r="C29" s="7" t="s">
        <v>20</v>
      </c>
      <c r="D29" s="6" t="s">
        <v>6</v>
      </c>
    </row>
    <row r="30" spans="1:4" x14ac:dyDescent="0.25">
      <c r="A30" s="9">
        <f t="shared" si="0"/>
        <v>12</v>
      </c>
      <c r="B30" s="8" t="s">
        <v>19</v>
      </c>
      <c r="C30" s="7" t="s">
        <v>18</v>
      </c>
      <c r="D30" s="6" t="s">
        <v>11</v>
      </c>
    </row>
    <row r="31" spans="1:4" x14ac:dyDescent="0.25">
      <c r="A31" s="9">
        <v>12</v>
      </c>
      <c r="B31" s="8" t="s">
        <v>17</v>
      </c>
      <c r="C31" s="7" t="s">
        <v>16</v>
      </c>
      <c r="D31" s="6" t="s">
        <v>11</v>
      </c>
    </row>
    <row r="32" spans="1:4" x14ac:dyDescent="0.25">
      <c r="A32" s="9">
        <f t="shared" si="0"/>
        <v>13</v>
      </c>
      <c r="B32" s="8" t="s">
        <v>15</v>
      </c>
      <c r="C32" s="7" t="s">
        <v>14</v>
      </c>
      <c r="D32" s="6" t="s">
        <v>6</v>
      </c>
    </row>
    <row r="33" spans="1:4" s="12" customFormat="1" ht="30" x14ac:dyDescent="0.25">
      <c r="A33" s="9">
        <v>13</v>
      </c>
      <c r="B33" s="14" t="s">
        <v>66</v>
      </c>
      <c r="C33" s="7" t="s">
        <v>130</v>
      </c>
      <c r="D33" s="17" t="s">
        <v>67</v>
      </c>
    </row>
    <row r="34" spans="1:4" ht="45" x14ac:dyDescent="0.25">
      <c r="A34" s="9">
        <f t="shared" si="0"/>
        <v>14</v>
      </c>
      <c r="B34" s="14" t="s">
        <v>68</v>
      </c>
      <c r="C34" s="13" t="s">
        <v>69</v>
      </c>
      <c r="D34" s="6" t="s">
        <v>6</v>
      </c>
    </row>
    <row r="35" spans="1:4" ht="45" x14ac:dyDescent="0.25">
      <c r="A35" s="9">
        <v>14</v>
      </c>
      <c r="B35" s="18" t="s">
        <v>70</v>
      </c>
      <c r="C35" s="13" t="s">
        <v>71</v>
      </c>
      <c r="D35" s="6" t="s">
        <v>6</v>
      </c>
    </row>
    <row r="36" spans="1:4" x14ac:dyDescent="0.25">
      <c r="A36" s="9">
        <f t="shared" si="0"/>
        <v>15</v>
      </c>
      <c r="B36" s="8" t="s">
        <v>13</v>
      </c>
      <c r="C36" s="7" t="s">
        <v>12</v>
      </c>
      <c r="D36" s="6" t="s">
        <v>11</v>
      </c>
    </row>
    <row r="37" spans="1:4" x14ac:dyDescent="0.25">
      <c r="A37" s="9">
        <v>15</v>
      </c>
      <c r="B37" s="8" t="s">
        <v>10</v>
      </c>
      <c r="C37" s="7" t="s">
        <v>9</v>
      </c>
      <c r="D37" s="6" t="s">
        <v>6</v>
      </c>
    </row>
    <row r="38" spans="1:4" x14ac:dyDescent="0.25">
      <c r="A38" s="9">
        <f t="shared" si="0"/>
        <v>16</v>
      </c>
      <c r="B38" s="8" t="s">
        <v>8</v>
      </c>
      <c r="C38" s="7" t="s">
        <v>7</v>
      </c>
      <c r="D38" s="6" t="s">
        <v>6</v>
      </c>
    </row>
    <row r="39" spans="1:4" x14ac:dyDescent="0.25">
      <c r="A39" s="9">
        <v>16</v>
      </c>
      <c r="B39" s="8" t="s">
        <v>5</v>
      </c>
      <c r="C39" s="7"/>
      <c r="D39" s="10" t="s">
        <v>4</v>
      </c>
    </row>
    <row r="40" spans="1:4" x14ac:dyDescent="0.25">
      <c r="A40" s="9">
        <f t="shared" si="0"/>
        <v>17</v>
      </c>
      <c r="B40" s="8" t="s">
        <v>3</v>
      </c>
      <c r="C40" s="7" t="s">
        <v>2</v>
      </c>
      <c r="D40" s="6" t="s">
        <v>1</v>
      </c>
    </row>
    <row r="41" spans="1:4" s="4" customFormat="1" ht="14.25" x14ac:dyDescent="0.2">
      <c r="A41" s="85" t="s">
        <v>0</v>
      </c>
      <c r="B41" s="86"/>
      <c r="C41" s="87"/>
      <c r="D41" s="5"/>
    </row>
  </sheetData>
  <mergeCells count="3">
    <mergeCell ref="A5:D5"/>
    <mergeCell ref="A6:D6"/>
    <mergeCell ref="A41:C41"/>
  </mergeCells>
  <pageMargins left="0.7" right="0.7" top="0.75" bottom="0.75" header="0.3" footer="0.3"/>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4"/>
  <sheetViews>
    <sheetView topLeftCell="A19" zoomScaleSheetLayoutView="100" workbookViewId="0">
      <selection activeCell="D48" sqref="D48"/>
    </sheetView>
  </sheetViews>
  <sheetFormatPr defaultColWidth="9.28515625" defaultRowHeight="15" x14ac:dyDescent="0.25"/>
  <cols>
    <col min="1" max="1" width="5.5703125" style="3" customWidth="1"/>
    <col min="2" max="2" width="43.42578125" style="1" customWidth="1"/>
    <col min="3" max="3" width="23" style="2" customWidth="1"/>
    <col min="4" max="4" width="29" style="2" customWidth="1"/>
    <col min="5" max="5" width="15.28515625" style="1" customWidth="1"/>
    <col min="6" max="16384" width="9.28515625" style="1"/>
  </cols>
  <sheetData>
    <row r="1" spans="1:4" x14ac:dyDescent="0.25">
      <c r="A1" s="16" t="s">
        <v>65</v>
      </c>
    </row>
    <row r="2" spans="1:4" x14ac:dyDescent="0.25">
      <c r="A2" s="16" t="s">
        <v>64</v>
      </c>
    </row>
    <row r="3" spans="1:4" x14ac:dyDescent="0.25">
      <c r="A3" s="16" t="s">
        <v>63</v>
      </c>
    </row>
    <row r="5" spans="1:4" ht="20.25" x14ac:dyDescent="0.3">
      <c r="A5" s="83" t="s">
        <v>62</v>
      </c>
      <c r="B5" s="83"/>
      <c r="C5" s="83"/>
      <c r="D5" s="83"/>
    </row>
    <row r="6" spans="1:4" ht="18.75" x14ac:dyDescent="0.3">
      <c r="A6" s="84" t="s">
        <v>101</v>
      </c>
      <c r="B6" s="84"/>
      <c r="C6" s="84"/>
      <c r="D6" s="84"/>
    </row>
    <row r="8" spans="1:4" s="4" customFormat="1" ht="27.75" customHeight="1" x14ac:dyDescent="0.2">
      <c r="A8" s="5" t="s">
        <v>60</v>
      </c>
      <c r="B8" s="5" t="s">
        <v>59</v>
      </c>
      <c r="C8" s="5" t="s">
        <v>58</v>
      </c>
      <c r="D8" s="5" t="s">
        <v>57</v>
      </c>
    </row>
    <row r="9" spans="1:4" x14ac:dyDescent="0.25">
      <c r="A9" s="9">
        <v>1</v>
      </c>
      <c r="B9" s="8" t="s">
        <v>96</v>
      </c>
      <c r="C9" s="7" t="s">
        <v>54</v>
      </c>
      <c r="D9" s="6" t="s">
        <v>6</v>
      </c>
    </row>
    <row r="10" spans="1:4" x14ac:dyDescent="0.25">
      <c r="A10" s="9">
        <f t="shared" ref="A10:A18" si="0">A9+1</f>
        <v>2</v>
      </c>
      <c r="B10" s="8" t="s">
        <v>53</v>
      </c>
      <c r="C10" s="7" t="s">
        <v>52</v>
      </c>
      <c r="D10" s="6" t="s">
        <v>11</v>
      </c>
    </row>
    <row r="11" spans="1:4" x14ac:dyDescent="0.25">
      <c r="A11" s="9">
        <f t="shared" si="0"/>
        <v>3</v>
      </c>
      <c r="B11" s="8" t="s">
        <v>51</v>
      </c>
      <c r="C11" s="7"/>
      <c r="D11" s="10" t="s">
        <v>50</v>
      </c>
    </row>
    <row r="12" spans="1:4" x14ac:dyDescent="0.25">
      <c r="A12" s="9">
        <f t="shared" si="0"/>
        <v>4</v>
      </c>
      <c r="B12" s="8" t="s">
        <v>95</v>
      </c>
      <c r="C12" s="7"/>
      <c r="D12" s="10" t="s">
        <v>4</v>
      </c>
    </row>
    <row r="13" spans="1:4" x14ac:dyDescent="0.25">
      <c r="A13" s="9">
        <f t="shared" si="0"/>
        <v>5</v>
      </c>
      <c r="B13" s="8" t="s">
        <v>47</v>
      </c>
      <c r="C13" s="7" t="s">
        <v>46</v>
      </c>
      <c r="D13" s="6" t="s">
        <v>11</v>
      </c>
    </row>
    <row r="14" spans="1:4" x14ac:dyDescent="0.25">
      <c r="A14" s="9">
        <f t="shared" si="0"/>
        <v>6</v>
      </c>
      <c r="B14" s="8" t="s">
        <v>94</v>
      </c>
      <c r="C14" s="7"/>
      <c r="D14" s="10" t="s">
        <v>4</v>
      </c>
    </row>
    <row r="15" spans="1:4" x14ac:dyDescent="0.25">
      <c r="A15" s="9">
        <f t="shared" si="0"/>
        <v>7</v>
      </c>
      <c r="B15" s="8" t="s">
        <v>45</v>
      </c>
      <c r="C15" s="7" t="s">
        <v>44</v>
      </c>
      <c r="D15" s="15" t="s">
        <v>1</v>
      </c>
    </row>
    <row r="16" spans="1:4" x14ac:dyDescent="0.25">
      <c r="A16" s="9">
        <f t="shared" si="0"/>
        <v>8</v>
      </c>
      <c r="B16" s="8" t="s">
        <v>43</v>
      </c>
      <c r="C16" s="7"/>
      <c r="D16" s="6" t="s">
        <v>42</v>
      </c>
    </row>
    <row r="17" spans="1:4" s="12" customFormat="1" ht="30" x14ac:dyDescent="0.25">
      <c r="A17" s="6">
        <f t="shared" si="0"/>
        <v>9</v>
      </c>
      <c r="B17" s="14" t="s">
        <v>41</v>
      </c>
      <c r="C17" s="13" t="s">
        <v>40</v>
      </c>
      <c r="D17" s="6" t="s">
        <v>11</v>
      </c>
    </row>
    <row r="18" spans="1:4" x14ac:dyDescent="0.25">
      <c r="A18" s="9">
        <f t="shared" si="0"/>
        <v>10</v>
      </c>
      <c r="B18" s="8" t="s">
        <v>39</v>
      </c>
      <c r="C18" s="7" t="s">
        <v>89</v>
      </c>
      <c r="D18" s="6" t="s">
        <v>6</v>
      </c>
    </row>
    <row r="19" spans="1:4" s="12" customFormat="1" ht="30" x14ac:dyDescent="0.25">
      <c r="A19" s="6">
        <f t="shared" ref="A19:A21" si="1">A18+1</f>
        <v>11</v>
      </c>
      <c r="B19" s="14" t="s">
        <v>131</v>
      </c>
      <c r="C19" s="13" t="s">
        <v>133</v>
      </c>
      <c r="D19" s="10" t="s">
        <v>132</v>
      </c>
    </row>
    <row r="20" spans="1:4" x14ac:dyDescent="0.25">
      <c r="A20" s="9">
        <f t="shared" si="1"/>
        <v>12</v>
      </c>
      <c r="B20" s="8" t="s">
        <v>38</v>
      </c>
      <c r="C20" s="7" t="s">
        <v>37</v>
      </c>
      <c r="D20" s="6" t="s">
        <v>11</v>
      </c>
    </row>
    <row r="21" spans="1:4" x14ac:dyDescent="0.25">
      <c r="A21" s="9">
        <f t="shared" si="1"/>
        <v>13</v>
      </c>
      <c r="B21" s="8" t="s">
        <v>36</v>
      </c>
      <c r="C21" s="7" t="s">
        <v>35</v>
      </c>
      <c r="D21" s="6" t="s">
        <v>6</v>
      </c>
    </row>
    <row r="22" spans="1:4" x14ac:dyDescent="0.25">
      <c r="A22" s="9">
        <f t="shared" ref="A22:A31" si="2">A21+1</f>
        <v>14</v>
      </c>
      <c r="B22" s="8" t="s">
        <v>93</v>
      </c>
      <c r="C22" s="7" t="s">
        <v>33</v>
      </c>
      <c r="D22" s="6" t="s">
        <v>6</v>
      </c>
    </row>
    <row r="23" spans="1:4" x14ac:dyDescent="0.25">
      <c r="A23" s="9">
        <f t="shared" si="2"/>
        <v>15</v>
      </c>
      <c r="B23" s="8" t="s">
        <v>32</v>
      </c>
      <c r="C23" s="7" t="s">
        <v>31</v>
      </c>
      <c r="D23" s="6" t="s">
        <v>6</v>
      </c>
    </row>
    <row r="24" spans="1:4" x14ac:dyDescent="0.25">
      <c r="A24" s="9">
        <f t="shared" si="2"/>
        <v>16</v>
      </c>
      <c r="B24" s="8" t="s">
        <v>92</v>
      </c>
      <c r="C24" s="7" t="s">
        <v>27</v>
      </c>
      <c r="D24" s="6" t="s">
        <v>6</v>
      </c>
    </row>
    <row r="25" spans="1:4" x14ac:dyDescent="0.25">
      <c r="A25" s="9">
        <f t="shared" si="2"/>
        <v>17</v>
      </c>
      <c r="B25" s="8" t="s">
        <v>91</v>
      </c>
      <c r="C25" s="7" t="s">
        <v>24</v>
      </c>
      <c r="D25" s="6" t="s">
        <v>6</v>
      </c>
    </row>
    <row r="26" spans="1:4" x14ac:dyDescent="0.25">
      <c r="A26" s="9">
        <f t="shared" si="2"/>
        <v>18</v>
      </c>
      <c r="B26" s="8" t="s">
        <v>25</v>
      </c>
      <c r="C26" s="7" t="s">
        <v>90</v>
      </c>
      <c r="D26" s="6" t="s">
        <v>6</v>
      </c>
    </row>
    <row r="27" spans="1:4" x14ac:dyDescent="0.25">
      <c r="A27" s="9">
        <f t="shared" si="2"/>
        <v>19</v>
      </c>
      <c r="B27" s="8" t="s">
        <v>23</v>
      </c>
      <c r="C27" s="7" t="s">
        <v>89</v>
      </c>
      <c r="D27" s="6" t="s">
        <v>6</v>
      </c>
    </row>
    <row r="28" spans="1:4" x14ac:dyDescent="0.25">
      <c r="A28" s="9">
        <f t="shared" si="2"/>
        <v>20</v>
      </c>
      <c r="B28" s="8" t="s">
        <v>21</v>
      </c>
      <c r="C28" s="7" t="s">
        <v>20</v>
      </c>
      <c r="D28" s="6" t="s">
        <v>6</v>
      </c>
    </row>
    <row r="29" spans="1:4" x14ac:dyDescent="0.25">
      <c r="A29" s="9">
        <f t="shared" si="2"/>
        <v>21</v>
      </c>
      <c r="B29" s="8" t="s">
        <v>17</v>
      </c>
      <c r="C29" s="7" t="s">
        <v>16</v>
      </c>
      <c r="D29" s="6" t="s">
        <v>11</v>
      </c>
    </row>
    <row r="30" spans="1:4" x14ac:dyDescent="0.25">
      <c r="A30" s="9">
        <f t="shared" si="2"/>
        <v>22</v>
      </c>
      <c r="B30" s="8" t="s">
        <v>15</v>
      </c>
      <c r="C30" s="7" t="s">
        <v>14</v>
      </c>
      <c r="D30" s="6" t="s">
        <v>6</v>
      </c>
    </row>
    <row r="31" spans="1:4" x14ac:dyDescent="0.25">
      <c r="A31" s="9">
        <f t="shared" si="2"/>
        <v>23</v>
      </c>
      <c r="B31" s="8" t="s">
        <v>88</v>
      </c>
      <c r="C31" s="7" t="s">
        <v>87</v>
      </c>
      <c r="D31" s="6" t="s">
        <v>6</v>
      </c>
    </row>
    <row r="32" spans="1:4" ht="30" x14ac:dyDescent="0.25">
      <c r="A32" s="9">
        <f t="shared" ref="A32:A36" si="3">A31+1</f>
        <v>24</v>
      </c>
      <c r="B32" s="11" t="s">
        <v>97</v>
      </c>
      <c r="C32" s="7" t="s">
        <v>98</v>
      </c>
      <c r="D32" s="6" t="s">
        <v>6</v>
      </c>
    </row>
    <row r="33" spans="1:4" x14ac:dyDescent="0.25">
      <c r="A33" s="9">
        <f t="shared" si="3"/>
        <v>25</v>
      </c>
      <c r="B33" s="8" t="s">
        <v>13</v>
      </c>
      <c r="C33" s="7" t="s">
        <v>12</v>
      </c>
      <c r="D33" s="6" t="s">
        <v>11</v>
      </c>
    </row>
    <row r="34" spans="1:4" s="12" customFormat="1" ht="30" x14ac:dyDescent="0.25">
      <c r="A34" s="6">
        <f t="shared" si="3"/>
        <v>26</v>
      </c>
      <c r="B34" s="14" t="s">
        <v>86</v>
      </c>
      <c r="C34" s="7" t="s">
        <v>85</v>
      </c>
      <c r="D34" s="19" t="s">
        <v>99</v>
      </c>
    </row>
    <row r="35" spans="1:4" x14ac:dyDescent="0.25">
      <c r="A35" s="9">
        <f t="shared" si="3"/>
        <v>27</v>
      </c>
      <c r="B35" s="8" t="s">
        <v>10</v>
      </c>
      <c r="C35" s="7" t="s">
        <v>9</v>
      </c>
      <c r="D35" s="6" t="s">
        <v>6</v>
      </c>
    </row>
    <row r="36" spans="1:4" x14ac:dyDescent="0.25">
      <c r="A36" s="9">
        <f t="shared" si="3"/>
        <v>28</v>
      </c>
      <c r="B36" s="8" t="s">
        <v>8</v>
      </c>
      <c r="C36" s="7" t="s">
        <v>7</v>
      </c>
      <c r="D36" s="6" t="s">
        <v>6</v>
      </c>
    </row>
    <row r="37" spans="1:4" s="12" customFormat="1" ht="60" x14ac:dyDescent="0.25">
      <c r="A37" s="6">
        <f t="shared" ref="A37:A44" si="4">A36+1</f>
        <v>29</v>
      </c>
      <c r="B37" s="14" t="s">
        <v>84</v>
      </c>
      <c r="C37" s="13" t="s">
        <v>83</v>
      </c>
      <c r="D37" s="6" t="s">
        <v>11</v>
      </c>
    </row>
    <row r="38" spans="1:4" x14ac:dyDescent="0.25">
      <c r="A38" s="9">
        <f t="shared" si="4"/>
        <v>30</v>
      </c>
      <c r="B38" s="8" t="s">
        <v>82</v>
      </c>
      <c r="C38" s="7" t="s">
        <v>81</v>
      </c>
      <c r="D38" s="6" t="s">
        <v>6</v>
      </c>
    </row>
    <row r="39" spans="1:4" x14ac:dyDescent="0.25">
      <c r="A39" s="9">
        <f t="shared" si="4"/>
        <v>31</v>
      </c>
      <c r="B39" s="8" t="s">
        <v>80</v>
      </c>
      <c r="C39" s="7" t="s">
        <v>79</v>
      </c>
      <c r="D39" s="6" t="s">
        <v>6</v>
      </c>
    </row>
    <row r="40" spans="1:4" x14ac:dyDescent="0.25">
      <c r="A40" s="9">
        <f t="shared" si="4"/>
        <v>32</v>
      </c>
      <c r="B40" s="8" t="s">
        <v>78</v>
      </c>
      <c r="C40" s="7" t="s">
        <v>77</v>
      </c>
      <c r="D40" s="6" t="s">
        <v>6</v>
      </c>
    </row>
    <row r="41" spans="1:4" x14ac:dyDescent="0.25">
      <c r="A41" s="9">
        <f t="shared" si="4"/>
        <v>33</v>
      </c>
      <c r="B41" s="8" t="s">
        <v>76</v>
      </c>
      <c r="C41" s="7"/>
      <c r="D41" s="10" t="s">
        <v>4</v>
      </c>
    </row>
    <row r="42" spans="1:4" x14ac:dyDescent="0.25">
      <c r="A42" s="9">
        <f t="shared" si="4"/>
        <v>34</v>
      </c>
      <c r="B42" s="8" t="s">
        <v>75</v>
      </c>
      <c r="C42" s="7"/>
      <c r="D42" s="10" t="s">
        <v>4</v>
      </c>
    </row>
    <row r="43" spans="1:4" x14ac:dyDescent="0.25">
      <c r="A43" s="9">
        <f t="shared" si="4"/>
        <v>35</v>
      </c>
      <c r="B43" s="8" t="s">
        <v>5</v>
      </c>
      <c r="C43" s="7"/>
      <c r="D43" s="10" t="s">
        <v>4</v>
      </c>
    </row>
    <row r="44" spans="1:4" x14ac:dyDescent="0.25">
      <c r="A44" s="9">
        <f t="shared" si="4"/>
        <v>36</v>
      </c>
      <c r="B44" s="8" t="s">
        <v>3</v>
      </c>
      <c r="C44" s="7" t="s">
        <v>100</v>
      </c>
      <c r="D44" s="6" t="s">
        <v>1</v>
      </c>
    </row>
  </sheetData>
  <mergeCells count="2">
    <mergeCell ref="A5:D5"/>
    <mergeCell ref="A6:D6"/>
  </mergeCells>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8"/>
  <sheetViews>
    <sheetView view="pageBreakPreview" zoomScale="60" workbookViewId="0">
      <selection activeCell="D46" sqref="D46"/>
    </sheetView>
  </sheetViews>
  <sheetFormatPr defaultColWidth="9.28515625" defaultRowHeight="15" x14ac:dyDescent="0.25"/>
  <cols>
    <col min="1" max="1" width="5.5703125" style="3" customWidth="1"/>
    <col min="2" max="2" width="49.7109375" style="1" customWidth="1"/>
    <col min="3" max="3" width="21" style="2" customWidth="1"/>
    <col min="4" max="4" width="29" style="2" customWidth="1"/>
    <col min="5" max="5" width="15.28515625" style="1" customWidth="1"/>
    <col min="6" max="16384" width="9.28515625" style="1"/>
  </cols>
  <sheetData>
    <row r="1" spans="1:4" x14ac:dyDescent="0.25">
      <c r="A1" s="16" t="s">
        <v>65</v>
      </c>
    </row>
    <row r="2" spans="1:4" x14ac:dyDescent="0.25">
      <c r="A2" s="16" t="s">
        <v>64</v>
      </c>
    </row>
    <row r="3" spans="1:4" x14ac:dyDescent="0.25">
      <c r="A3" s="16" t="s">
        <v>63</v>
      </c>
    </row>
    <row r="5" spans="1:4" ht="20.25" x14ac:dyDescent="0.3">
      <c r="A5" s="83" t="s">
        <v>62</v>
      </c>
      <c r="B5" s="83"/>
      <c r="C5" s="83"/>
      <c r="D5" s="83"/>
    </row>
    <row r="6" spans="1:4" ht="18.75" x14ac:dyDescent="0.3">
      <c r="A6" s="84" t="s">
        <v>129</v>
      </c>
      <c r="B6" s="84"/>
      <c r="C6" s="84"/>
      <c r="D6" s="84"/>
    </row>
    <row r="8" spans="1:4" s="4" customFormat="1" ht="27.75" customHeight="1" x14ac:dyDescent="0.2">
      <c r="A8" s="5" t="s">
        <v>60</v>
      </c>
      <c r="B8" s="5" t="s">
        <v>59</v>
      </c>
      <c r="C8" s="5" t="s">
        <v>58</v>
      </c>
      <c r="D8" s="5" t="s">
        <v>57</v>
      </c>
    </row>
    <row r="9" spans="1:4" s="4" customFormat="1" ht="18.75" customHeight="1" x14ac:dyDescent="0.2">
      <c r="A9" s="21" t="s">
        <v>102</v>
      </c>
      <c r="B9" s="21" t="s">
        <v>103</v>
      </c>
      <c r="C9" s="20"/>
      <c r="D9" s="20"/>
    </row>
    <row r="10" spans="1:4" x14ac:dyDescent="0.25">
      <c r="A10" s="9">
        <v>1</v>
      </c>
      <c r="B10" s="8" t="s">
        <v>112</v>
      </c>
      <c r="C10" s="7" t="s">
        <v>98</v>
      </c>
      <c r="D10" s="6" t="s">
        <v>6</v>
      </c>
    </row>
    <row r="11" spans="1:4" x14ac:dyDescent="0.25">
      <c r="A11" s="9">
        <f>A10+1</f>
        <v>2</v>
      </c>
      <c r="B11" s="8" t="s">
        <v>113</v>
      </c>
      <c r="C11" s="7" t="s">
        <v>18</v>
      </c>
      <c r="D11" s="6" t="s">
        <v>114</v>
      </c>
    </row>
    <row r="12" spans="1:4" x14ac:dyDescent="0.25">
      <c r="A12" s="9">
        <v>3</v>
      </c>
      <c r="B12" s="8" t="s">
        <v>115</v>
      </c>
      <c r="C12" s="7" t="s">
        <v>116</v>
      </c>
      <c r="D12" s="6" t="s">
        <v>11</v>
      </c>
    </row>
    <row r="13" spans="1:4" s="4" customFormat="1" ht="18.75" customHeight="1" x14ac:dyDescent="0.2">
      <c r="A13" s="21" t="s">
        <v>104</v>
      </c>
      <c r="B13" s="21" t="s">
        <v>105</v>
      </c>
      <c r="C13" s="20"/>
      <c r="D13" s="20"/>
    </row>
    <row r="14" spans="1:4" s="12" customFormat="1" ht="45" x14ac:dyDescent="0.25">
      <c r="A14" s="6">
        <v>1</v>
      </c>
      <c r="B14" s="14" t="s">
        <v>112</v>
      </c>
      <c r="C14" s="13" t="s">
        <v>117</v>
      </c>
      <c r="D14" s="10" t="s">
        <v>118</v>
      </c>
    </row>
    <row r="15" spans="1:4" s="12" customFormat="1" ht="21" customHeight="1" x14ac:dyDescent="0.25">
      <c r="A15" s="6">
        <f>A14+1</f>
        <v>2</v>
      </c>
      <c r="B15" s="14" t="s">
        <v>119</v>
      </c>
      <c r="C15" s="7"/>
      <c r="D15" s="10" t="s">
        <v>4</v>
      </c>
    </row>
    <row r="16" spans="1:4" s="4" customFormat="1" ht="18.75" customHeight="1" x14ac:dyDescent="0.2">
      <c r="A16" s="21" t="s">
        <v>106</v>
      </c>
      <c r="B16" s="21" t="s">
        <v>107</v>
      </c>
      <c r="C16" s="20"/>
      <c r="D16" s="20"/>
    </row>
    <row r="17" spans="1:4" s="12" customFormat="1" ht="21" customHeight="1" x14ac:dyDescent="0.25">
      <c r="A17" s="6">
        <v>1</v>
      </c>
      <c r="B17" s="14" t="s">
        <v>112</v>
      </c>
      <c r="C17" s="7" t="s">
        <v>120</v>
      </c>
      <c r="D17" s="6" t="s">
        <v>6</v>
      </c>
    </row>
    <row r="18" spans="1:4" s="4" customFormat="1" ht="18.75" customHeight="1" x14ac:dyDescent="0.2">
      <c r="A18" s="21" t="s">
        <v>108</v>
      </c>
      <c r="B18" s="21" t="s">
        <v>109</v>
      </c>
      <c r="C18" s="20"/>
      <c r="D18" s="20"/>
    </row>
    <row r="19" spans="1:4" ht="19.5" customHeight="1" x14ac:dyDescent="0.25">
      <c r="A19" s="9">
        <v>1</v>
      </c>
      <c r="B19" s="14" t="s">
        <v>112</v>
      </c>
      <c r="C19" s="7" t="s">
        <v>98</v>
      </c>
      <c r="D19" s="6" t="s">
        <v>6</v>
      </c>
    </row>
    <row r="20" spans="1:4" s="12" customFormat="1" ht="21" customHeight="1" x14ac:dyDescent="0.25">
      <c r="A20" s="6">
        <f>A19+1</f>
        <v>2</v>
      </c>
      <c r="B20" s="14" t="s">
        <v>121</v>
      </c>
      <c r="C20" s="7" t="s">
        <v>29</v>
      </c>
      <c r="D20" s="6" t="s">
        <v>6</v>
      </c>
    </row>
    <row r="21" spans="1:4" s="12" customFormat="1" ht="21.75" customHeight="1" x14ac:dyDescent="0.25">
      <c r="A21" s="6">
        <f>A20+1</f>
        <v>3</v>
      </c>
      <c r="B21" s="14" t="s">
        <v>28</v>
      </c>
      <c r="C21" s="13" t="s">
        <v>27</v>
      </c>
      <c r="D21" s="6" t="s">
        <v>6</v>
      </c>
    </row>
    <row r="22" spans="1:4" s="12" customFormat="1" ht="18.75" customHeight="1" x14ac:dyDescent="0.25">
      <c r="A22" s="6">
        <f>A21+1</f>
        <v>4</v>
      </c>
      <c r="B22" s="14" t="s">
        <v>113</v>
      </c>
      <c r="C22" s="7" t="s">
        <v>18</v>
      </c>
      <c r="D22" s="6" t="s">
        <v>114</v>
      </c>
    </row>
    <row r="23" spans="1:4" s="12" customFormat="1" ht="18.75" customHeight="1" x14ac:dyDescent="0.25">
      <c r="A23" s="6">
        <v>3</v>
      </c>
      <c r="B23" s="14" t="s">
        <v>122</v>
      </c>
      <c r="C23" s="7" t="s">
        <v>18</v>
      </c>
      <c r="D23" s="6" t="s">
        <v>11</v>
      </c>
    </row>
    <row r="24" spans="1:4" s="4" customFormat="1" ht="18.75" customHeight="1" x14ac:dyDescent="0.2">
      <c r="A24" s="21" t="s">
        <v>110</v>
      </c>
      <c r="B24" s="21" t="s">
        <v>111</v>
      </c>
      <c r="C24" s="20"/>
      <c r="D24" s="20"/>
    </row>
    <row r="25" spans="1:4" s="12" customFormat="1" ht="33.75" customHeight="1" x14ac:dyDescent="0.25">
      <c r="A25" s="6">
        <v>1</v>
      </c>
      <c r="B25" s="14" t="s">
        <v>124</v>
      </c>
      <c r="C25" s="7"/>
      <c r="D25" s="17" t="s">
        <v>125</v>
      </c>
    </row>
    <row r="26" spans="1:4" s="4" customFormat="1" ht="18.75" customHeight="1" x14ac:dyDescent="0.2">
      <c r="A26" s="21" t="s">
        <v>123</v>
      </c>
      <c r="B26" s="21" t="s">
        <v>126</v>
      </c>
      <c r="C26" s="20"/>
      <c r="D26" s="20"/>
    </row>
    <row r="27" spans="1:4" ht="30" x14ac:dyDescent="0.25">
      <c r="A27" s="6">
        <v>1</v>
      </c>
      <c r="B27" s="11" t="s">
        <v>127</v>
      </c>
      <c r="C27" s="13" t="s">
        <v>128</v>
      </c>
      <c r="D27" s="6" t="s">
        <v>6</v>
      </c>
    </row>
    <row r="28" spans="1:4" ht="21.75" customHeight="1" x14ac:dyDescent="0.25"/>
  </sheetData>
  <mergeCells count="2">
    <mergeCell ref="A5:D5"/>
    <mergeCell ref="A6:D6"/>
  </mergeCells>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Thông báo đăng báo 18-07</vt:lpstr>
      <vt:lpstr>B</vt:lpstr>
      <vt:lpstr>Villa</vt:lpstr>
      <vt:lpstr>Condo</vt:lpstr>
      <vt:lpstr>HMP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DANGDONG</cp:lastModifiedBy>
  <cp:lastPrinted>2023-07-18T09:44:13Z</cp:lastPrinted>
  <dcterms:created xsi:type="dcterms:W3CDTF">2021-11-15T03:13:48Z</dcterms:created>
  <dcterms:modified xsi:type="dcterms:W3CDTF">2023-07-18T09:44:39Z</dcterms:modified>
</cp:coreProperties>
</file>