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showInkAnnotation="0"/>
  <mc:AlternateContent xmlns:mc="http://schemas.openxmlformats.org/markup-compatibility/2006">
    <mc:Choice Requires="x15">
      <x15ac:absPath xmlns:x15ac="http://schemas.microsoft.com/office/spreadsheetml/2010/11/ac" url="C:\Users\DANGDONG\Desktop\"/>
    </mc:Choice>
  </mc:AlternateContent>
  <xr:revisionPtr revIDLastSave="0" documentId="13_ncr:1_{B1AF5D9C-0433-45D2-8E9B-0F868567BCEF}" xr6:coauthVersionLast="47" xr6:coauthVersionMax="47" xr10:uidLastSave="{00000000-0000-0000-0000-000000000000}"/>
  <bookViews>
    <workbookView xWindow="-120" yWindow="-120" windowWidth="29040" windowHeight="15840" tabRatio="421" xr2:uid="{00000000-000D-0000-FFFF-FFFF00000000}"/>
  </bookViews>
  <sheets>
    <sheet name="DS" sheetId="5" r:id="rId1"/>
    <sheet name="Sheet1" sheetId="6" r:id="rId2"/>
    <sheet name="B" sheetId="4" state="hidden" r:id="rId3"/>
    <sheet name="Villa" sheetId="1" state="hidden" r:id="rId4"/>
    <sheet name="Condo" sheetId="2" state="hidden" r:id="rId5"/>
    <sheet name="HMP" sheetId="3" state="hidden" r:id="rId6"/>
  </sheets>
  <definedNames>
    <definedName name="_xlnm._FilterDatabase" localSheetId="0" hidden="1">DS!#REF!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42" i="4" l="1"/>
  <c r="A40" i="4"/>
  <c r="A38" i="4"/>
  <c r="A36" i="4"/>
  <c r="A34" i="4"/>
  <c r="A32" i="4"/>
  <c r="A30" i="4"/>
  <c r="A28" i="4"/>
  <c r="A26" i="4"/>
  <c r="A24" i="4"/>
  <c r="A22" i="4"/>
  <c r="A20" i="4"/>
  <c r="A18" i="4"/>
  <c r="A16" i="4"/>
  <c r="A14" i="4"/>
  <c r="A12" i="4"/>
  <c r="A12" i="1" l="1"/>
  <c r="A14" i="1"/>
  <c r="A16" i="1"/>
  <c r="A18" i="1"/>
  <c r="A20" i="1"/>
  <c r="A22" i="1"/>
  <c r="A24" i="1"/>
  <c r="A26" i="1"/>
  <c r="A28" i="1"/>
  <c r="A30" i="1"/>
  <c r="A32" i="1"/>
  <c r="A34" i="1"/>
  <c r="A36" i="1"/>
  <c r="A38" i="1"/>
  <c r="A40" i="1"/>
  <c r="A11" i="3" l="1"/>
  <c r="A15" i="3" s="1"/>
  <c r="A20" i="3" s="1"/>
  <c r="A21" i="3" s="1"/>
  <c r="A22" i="3" s="1"/>
  <c r="A10" i="2"/>
  <c r="A11" i="2" s="1"/>
  <c r="A12" i="2" s="1"/>
  <c r="A13" i="2" s="1"/>
  <c r="A14" i="2" s="1"/>
  <c r="A15" i="2" s="1"/>
  <c r="A16" i="2" s="1"/>
  <c r="A17" i="2" s="1"/>
  <c r="A18" i="2" s="1"/>
  <c r="A19" i="2" s="1"/>
  <c r="A20" i="2" s="1"/>
  <c r="A21" i="2" s="1"/>
  <c r="A10" i="1"/>
  <c r="A22" i="2" l="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alcChain>
</file>

<file path=xl/sharedStrings.xml><?xml version="1.0" encoding="utf-8"?>
<sst xmlns="http://schemas.openxmlformats.org/spreadsheetml/2006/main" count="1246" uniqueCount="324">
  <si>
    <t xml:space="preserve">TỔNG CỘNG </t>
  </si>
  <si>
    <t>Áp dụng theo căn mẫu</t>
  </si>
  <si>
    <t>Cty Hanvico</t>
  </si>
  <si>
    <t>Cung cấp chăn ga gối nệm</t>
  </si>
  <si>
    <t>Đang lên BOQ mời thầu</t>
  </si>
  <si>
    <t>Cung cấp đồng hồ điện, đồng hồ nước</t>
  </si>
  <si>
    <t>Đã ký hợp đồng</t>
  </si>
  <si>
    <t>Cty Tiến Phúc Tiến</t>
  </si>
  <si>
    <t xml:space="preserve">Cung cấp &amp; thi công sơn </t>
  </si>
  <si>
    <t>Cty ACON</t>
  </si>
  <si>
    <t>Cung cấp &amp; thi công trần thạch cao</t>
  </si>
  <si>
    <t>Đã trình đề xuất ký HĐ</t>
  </si>
  <si>
    <t>Cty Saiko</t>
  </si>
  <si>
    <t>Thi công cán nền &amp; ốp lát gạch</t>
  </si>
  <si>
    <t>Cty An Bảo Phát</t>
  </si>
  <si>
    <t>Cung cấp &amp; thi công hệ thống PCCC, chống sét</t>
  </si>
  <si>
    <t>Cty Fmedia</t>
  </si>
  <si>
    <t>Cung cấp &amp; lắp đặt thiết bị điện nhẹ</t>
  </si>
  <si>
    <t>Cty Giải Pháp Xanh</t>
  </si>
  <si>
    <t>Cung cấp &amp; lắp đặt thiết bị hệ thống bể bơi</t>
  </si>
  <si>
    <t>Cty Thành Vinh</t>
  </si>
  <si>
    <t>Cung cấp vật tư &amp; thi công hệ thống cơ điện</t>
  </si>
  <si>
    <t>Cty Công Quốc Hương</t>
  </si>
  <si>
    <t>Cung cấp vật tư &amp; thi công HT ĐHKK &amp; TG</t>
  </si>
  <si>
    <t>Cty VCI</t>
  </si>
  <si>
    <t xml:space="preserve">Cung cấp &amp; lắp đặt nhôm kính </t>
  </si>
  <si>
    <t>Cung cấp &amp; lắp đặt lan can ban công, mái che cầu thang</t>
  </si>
  <si>
    <t>Cty Hoàng Trí Đạt</t>
  </si>
  <si>
    <t>Thi công ốp lát đá</t>
  </si>
  <si>
    <t>Cty Alpha Stone</t>
  </si>
  <si>
    <t xml:space="preserve">Cung cấp đá ốp lát </t>
  </si>
  <si>
    <t>Cty Talia</t>
  </si>
  <si>
    <t>Cung cấp &amp; lắp đặt rèm</t>
  </si>
  <si>
    <t>Cty Thái Thành Nhân</t>
  </si>
  <si>
    <t xml:space="preserve">Cung cấp &amp; lắp đặt Nội thất </t>
  </si>
  <si>
    <t>Cty Floordi</t>
  </si>
  <si>
    <t>Cung cấp &amp; lắp đặt sàn gỗ</t>
  </si>
  <si>
    <t>Cty Daphaco</t>
  </si>
  <si>
    <t>Cáp điện</t>
  </si>
  <si>
    <t>Cung cấp máy ĐHKK &amp; Quạt thông gió</t>
  </si>
  <si>
    <t xml:space="preserve"> - Cty Mai Anh 
 - Cty BOAO</t>
  </si>
  <si>
    <t>Cung cấp gạch</t>
  </si>
  <si>
    <t>Áp dụng từ PMH</t>
  </si>
  <si>
    <t>Cung cấp thiết bị gia dụng (Tivi, tủ lạnh, …)</t>
  </si>
  <si>
    <t>Cty Stella VN</t>
  </si>
  <si>
    <t>Cung cấp Thảm</t>
  </si>
  <si>
    <t>Cty ST Power</t>
  </si>
  <si>
    <t xml:space="preserve">Tủ điện </t>
  </si>
  <si>
    <t>Đã lắp đặt căn mẫu chờ BLĐ phê duyệt phương án</t>
  </si>
  <si>
    <t>Máy nước nóng hoặc NLMT</t>
  </si>
  <si>
    <t xml:space="preserve">Đang tổng hợp &amp; đánh giá mẫu </t>
  </si>
  <si>
    <t>Đèn chiếu sáng trong phòng, ban công, hành lang</t>
  </si>
  <si>
    <t>Cty Duy Kiên</t>
  </si>
  <si>
    <t>Công tắc ổ cắm</t>
  </si>
  <si>
    <t>Cty Ưu Việt</t>
  </si>
  <si>
    <t>Thiết bị vệ sinh 33 căn</t>
  </si>
  <si>
    <t>Cty Nam Anh</t>
  </si>
  <si>
    <t>Ghi chú</t>
  </si>
  <si>
    <t>Nhà thầu</t>
  </si>
  <si>
    <t>Hạng mục thi công</t>
  </si>
  <si>
    <t>A</t>
  </si>
  <si>
    <t>TRIỂN KHAI ĐẠI TRÀ VILLA</t>
  </si>
  <si>
    <t>BẢNG DANH MỤC NHÀ THẦU</t>
  </si>
  <si>
    <t>CHỦ ĐẦU TƯ: CÔNG TY TNHH KHU DU LỊCH VINACAPITAL HỘI AN</t>
  </si>
  <si>
    <t>ĐỊA CHỈ: THÔN HÀ MY ĐÔNG A, ĐIỆN DƯƠNG, ĐIỆN BÀN, QUẢNG NAM</t>
  </si>
  <si>
    <t>DỰ ÁN: KHU DU LỊCH NGHỈ DƯỠNG BIỂN VINACAPITAL HỘI AN</t>
  </si>
  <si>
    <t xml:space="preserve">Cung cấp &amp; thi công hệ thống tưới tự động </t>
  </si>
  <si>
    <t>Đã lắp đặt căn mẫu tuy nhiên chưa có phê duyệt thi công hạng mục này cho đại trà</t>
  </si>
  <si>
    <t>Thi công BTCT, xây tường &amp; hoàn thiện xây dựng</t>
  </si>
  <si>
    <t xml:space="preserve"> - Cty Thành Quân
 - Cty Tân Việt Á
 - Cty An Phú Hưng</t>
  </si>
  <si>
    <t>Thi công phần còn lại trong gói thầu của Thành Quân &amp; An Phú Hưng</t>
  </si>
  <si>
    <t xml:space="preserve"> - Cty Hữu Gia Nguyễn
 - Cty Thanh Đông
 - Cty Tam Thanh Sơn</t>
  </si>
  <si>
    <t>Cung cấp &amp; lắp đặt tranh</t>
  </si>
  <si>
    <t>Đang lên BOQ gửi PMS</t>
  </si>
  <si>
    <t>Áp dụng từ PMS</t>
  </si>
  <si>
    <t>Cung cấp &amp; lắp đặt bồn nước lắp ghép trên mái</t>
  </si>
  <si>
    <t>Cung cấp &amp; lắp đặt bơm</t>
  </si>
  <si>
    <t>Cty Goodtech</t>
  </si>
  <si>
    <t>Cung cấp &amp; lắp đặt thang máy</t>
  </si>
  <si>
    <t>Cty Thanh Hiếu</t>
  </si>
  <si>
    <t>Thi công chống thấm</t>
  </si>
  <si>
    <t>Cty Any Hotel</t>
  </si>
  <si>
    <t>Cung cấp &amp; lắp đặt khóa từ</t>
  </si>
  <si>
    <t xml:space="preserve"> - Cty Hisung
 - Cty Meico
 - Cty Hồng Trí Đạt
 - Cty An Bảo Phát</t>
  </si>
  <si>
    <t>Cung cấp &amp; lắp đặt cửa chống cháy</t>
  </si>
  <si>
    <t>Cty Hải Thiên Phú</t>
  </si>
  <si>
    <t>Thi công sơn giả đá tường đầu giường căn 2BRA</t>
  </si>
  <si>
    <t>Cty Thăng Bình</t>
  </si>
  <si>
    <t>Cung cấp &amp; thi công Busway</t>
  </si>
  <si>
    <t>Cty NIC</t>
  </si>
  <si>
    <t>Cty Việt Séc</t>
  </si>
  <si>
    <t>Cung cấp &amp; lắp đặt lan can ban công, ô thông tầng</t>
  </si>
  <si>
    <t>Thi công đá mài ban công</t>
  </si>
  <si>
    <t>Cung cấp &amp; lắp đặt Nội thất &amp; Tranh</t>
  </si>
  <si>
    <t>Thiết bị tủ điện phòng</t>
  </si>
  <si>
    <t>Máy nước nóng</t>
  </si>
  <si>
    <t>Thiết bị vệ sinh</t>
  </si>
  <si>
    <t>Thi công BTCT, đặt ống âm nền, xây tường và tô trát</t>
  </si>
  <si>
    <t>Cty Tân Việt Á</t>
  </si>
  <si>
    <t>Số lượng ít, thi công phức tạp nên áp dụng theo căn mẫu</t>
  </si>
  <si>
    <t>Cty Hàn Việt (Hanvico)</t>
  </si>
  <si>
    <t>TRIỂN KHAI ĐẠI TRÀ CONDO A</t>
  </si>
  <si>
    <t>I</t>
  </si>
  <si>
    <t>NHÀ VẬN HÀNH &amp; BỂ XLNT</t>
  </si>
  <si>
    <t>II</t>
  </si>
  <si>
    <t>NHÀ VẬN HÀNH &amp; BỂ NƯỚC SẠCH</t>
  </si>
  <si>
    <t>III</t>
  </si>
  <si>
    <t>BỂ NƯỚC PCCC</t>
  </si>
  <si>
    <t>IV</t>
  </si>
  <si>
    <t>BỂ BƠI TRUNG TÂM &amp; BỂ BƠI BEACH CLUB</t>
  </si>
  <si>
    <t>V</t>
  </si>
  <si>
    <t>TRẠM ĐIỆN</t>
  </si>
  <si>
    <t>Thi công BTCT và hoàn thiện kiến trúc</t>
  </si>
  <si>
    <t xml:space="preserve">Cung cấp vật tư và thi công đường ống, đây điện ngầm </t>
  </si>
  <si>
    <t>Đang trình ký hợp đồng</t>
  </si>
  <si>
    <t>Cung cấp &amp; lắp đặt thiết bị HT XLNT</t>
  </si>
  <si>
    <t>Cty Đạt Long Thịnh</t>
  </si>
  <si>
    <t xml:space="preserve"> - Cty Saiko
 - Cty Tam Thành Sơn
 - Cty Tân Việt Á</t>
  </si>
  <si>
    <t xml:space="preserve">Đang tổng hợp </t>
  </si>
  <si>
    <t>Cung cấp &amp; lắp đặt thiết bị bơm</t>
  </si>
  <si>
    <t>Cty Thành Quân</t>
  </si>
  <si>
    <t xml:space="preserve">Cung cấp đá </t>
  </si>
  <si>
    <t>Cung cấp &amp; lắp đặt thiết bị bể bơi</t>
  </si>
  <si>
    <t>VI</t>
  </si>
  <si>
    <t xml:space="preserve">Cung cấp &amp; thi công trọn gói trạm điện </t>
  </si>
  <si>
    <t>BP cơ điện &amp; Thiết kế chưa thống nhất để lên BOQ</t>
  </si>
  <si>
    <t>HẠ TẦNG</t>
  </si>
  <si>
    <t>Thi công hạ tầng giao thông, hạ tầng kỹ thuật, hố ga, hố thu nước mưa</t>
  </si>
  <si>
    <t>Cty Kiến tạo &amp; các nhà thầu phụ</t>
  </si>
  <si>
    <t>TRIỂN KHAI CÁC CÔNG TRÌNH PHỤ</t>
  </si>
  <si>
    <t>Cty Bình Thịnh An</t>
  </si>
  <si>
    <t xml:space="preserve">Cung cấp &amp; thi công hệ thống hút khói &amp; tăng áp  </t>
  </si>
  <si>
    <t>Nhà thầu đang báo giá</t>
  </si>
  <si>
    <t xml:space="preserve"> - Cty NIC
 - Cty Công Quốc Hương</t>
  </si>
  <si>
    <t>Nội thất</t>
  </si>
  <si>
    <t>Nhà thầu đề xuất</t>
  </si>
  <si>
    <t>NT Human</t>
  </si>
  <si>
    <t>STT</t>
  </si>
  <si>
    <t>THÔNG BÁO MỜI THẦU MUA SẮM &amp; DỊCH VỤ</t>
  </si>
  <si>
    <t>CÔNG TY CHĂN NUÔI VÀ CBTP SÀI GÒN</t>
  </si>
  <si>
    <t>Địa chỉ: 189 Điện Biên Phủ, Phường 15, Quận Bình thạnh, Tp. HCM</t>
  </si>
  <si>
    <t>Thông tin liên hệ:  Phòng Kế hoạch - Đầu tư</t>
  </si>
  <si>
    <t xml:space="preserve">Website: sagrifood.com.vn     Email: dauthau@sagrifood.com.vn </t>
  </si>
  <si>
    <t>Website: sagrifood.com.vn      Điện thoại: 028.22106 455</t>
  </si>
  <si>
    <t xml:space="preserve">TÊN GÓI THẦU </t>
  </si>
  <si>
    <r>
      <rPr>
        <b/>
        <sz val="14"/>
        <rFont val="Times New Roman"/>
        <family val="1"/>
      </rPr>
      <t>Thông tin mời thầu:</t>
    </r>
    <r>
      <rPr>
        <b/>
        <sz val="12"/>
        <rFont val="Times New Roman"/>
        <family val="1"/>
      </rPr>
      <t xml:space="preserve">
</t>
    </r>
    <r>
      <rPr>
        <sz val="12"/>
        <rFont val="Times New Roman"/>
        <family val="1"/>
      </rPr>
      <t>Nhằm duy trì hoạt động sản xuất kinh doanh trong năm 2022, Công ty chúng tôi cần tìm kiếm nhà thầu có năng lực để cung cấp hàng hóa và dịch vụ như sau: Nguyên liệu sản xuất thức ăn chăn nuôi, Nguyên liệu chế biến thực phẩm, thuốc thú y và vacxin cho heo, gà, và dịch vụ vận chuyển hàng hóa cho Công ty.
Thời gian dự kiến mời thầu: Theo danh mục đính kèm hoặc theo dõi mục "Đấu Thầu" trang website: www.sagrifood.com.vn
Yêu cầu: Các nhà thầu theo dõi mục "Đấu Thầu" tại trang website: www.sagrifood.com.vn để nắm bắt kịp thời thông tin
Hình thức mời thầu: Chào hàng cạnh tranh thông qua website và địa chỉ mail Công ty.</t>
    </r>
  </si>
  <si>
    <t>Điện thoại: 028 22106 455 hoặc A. Tuân: 0903632961 (phụ trách đấu thầu)</t>
  </si>
  <si>
    <t>ĐỊA ĐIỂM
THỰC HIỆN DỊCH VỤ VÀ GIAO HÀNG</t>
  </si>
  <si>
    <t xml:space="preserve">THỜI GIAN 
MỜI THẦU
DỰ KIẾN </t>
  </si>
  <si>
    <t>THỜI GIAN 
THỰC HIỆN 
HỢP ĐỒNG</t>
  </si>
  <si>
    <t>PHIẾU ĐĂNG KÝ THÔNG BÁO MỜI CHÀO GIÁ</t>
  </si>
  <si>
    <t>Kính gửi: Báo đấu thầu - Bộ Kế hoạch và Đầu tư</t>
  </si>
  <si>
    <t>Bên mời thầu: Công ty Chăn nuôi và Chế biến Thực phẩm Sài Gòn</t>
  </si>
  <si>
    <t>Địa chỉ: Lầu 2, số 189 Điện Biên Phủ, Phường 15, Quận Bình Thạnh, Tp.HCM</t>
  </si>
  <si>
    <t>Mã số thuế: 0300636205-006</t>
  </si>
  <si>
    <r>
      <t>Bên mời thầu có nhu cầu lựa chọn nhà cung cấp nguyên vật liệu, nhiên liệu, vật tư, dịch vụ tư vấn, phi tư vấn,... phục vụ sản xuất kinh doanh với các thông tin sau:</t>
    </r>
    <r>
      <rPr>
        <b/>
        <sz val="12"/>
        <rFont val="Times New Roman"/>
        <family val="1"/>
      </rPr>
      <t xml:space="preserve">
</t>
    </r>
  </si>
  <si>
    <t>Đề nghị Báo Đấu thầu đăng tải thông tin:</t>
  </si>
  <si>
    <t>NGUỒN VỐN</t>
  </si>
  <si>
    <t>HÌNH THỨC LỰA CHỌN NHÀ THẦU</t>
  </si>
  <si>
    <t>PHƯƠNG THỨC LỰA CHỌN NHÀ THẦU</t>
  </si>
  <si>
    <t>Báo giá cạnh tranh</t>
  </si>
  <si>
    <t>Một giai đoạn một túi hồ sơ</t>
  </si>
  <si>
    <t>Sản xuất kinh doanh của đơn vị</t>
  </si>
  <si>
    <t>GIÁ GÓI THẦU</t>
  </si>
  <si>
    <t>180 ngày</t>
  </si>
  <si>
    <t>VACCINE CHO GÀ</t>
  </si>
  <si>
    <t>Vaccine phòng bệnh Dịch tả,viêm phế quản truyền nhiễm, Gumboro và viêm khớp</t>
  </si>
  <si>
    <t>T8.2022</t>
  </si>
  <si>
    <t>*Xí nghiệp Chăn nuôi heo Đồng Hiệp Ấp 3, Xã Phạm Văn Cội, Huyện Củ Chi,Tp. HCM. 
*Xí nghiệp Chăn nuôi heo Phước Long:số 44 đường 494, Ấp 3, Xã Phạm Văn Cội, Huyện Củ Chi,Tp. Hồ Chí Minh.
*Xí Nghiệp heo Giống Cấp I:Thôn Suối Tứ, Xã Thắng Hải, Huyện Hàm Tân, Tỉnh Bình Thuận.</t>
  </si>
  <si>
    <t>*Xí nghiệp Chăn nuôi heo Phước Long:số 44 đường 494, Ấp 3, Xã Phạm Văn Cội, Huyện Củ Chi,Tp. Hồ Chí Minh.</t>
  </si>
  <si>
    <t>*Xí nghiệp Chăn nuôi heo Phước Long:số 44 đường 494, Ấp 3, Xã Phạm Văn Cội, Huyện Củ Chi,Tp. Hồ Chí Minh.
*Xí Nghiệp heo Giống Cấp I:Thôn Suối Tứ, Xã Thắng Hải, Huyện Hàm Tân, Tỉnh Bình Thuận.</t>
  </si>
  <si>
    <t>*Xí nghiệp Chăn nuôi gà Củ Chi:Hẻm 129, ấp An Hòa, xã An Phú, huyện Củ Chi, TP. Hồ Chí Minh</t>
  </si>
  <si>
    <t>Amoxicilin dạng tiêm (Amox LA)</t>
  </si>
  <si>
    <t>Amoxicilin dạng bột (Amoxicilin  50%)</t>
  </si>
  <si>
    <t xml:space="preserve">Ceftiofur dạng tiêm </t>
  </si>
  <si>
    <t>Tulathromycine dạng tiêm kèm nước pha</t>
  </si>
  <si>
    <t xml:space="preserve">Enrofloxacine dạng tiêm,10% </t>
  </si>
  <si>
    <t>Enrofloxacine dạng tiêm,5g</t>
  </si>
  <si>
    <t xml:space="preserve">Neomycin </t>
  </si>
  <si>
    <t>Flumequin dạng uống</t>
  </si>
  <si>
    <t>Colistine dạng tiêm</t>
  </si>
  <si>
    <t>Colistine dạng bột</t>
  </si>
  <si>
    <t xml:space="preserve">Spectinomycin uống </t>
  </si>
  <si>
    <t xml:space="preserve">Spectinomycing+Lincomycin            </t>
  </si>
  <si>
    <t xml:space="preserve">Spectinomycine+Colistin </t>
  </si>
  <si>
    <t xml:space="preserve">Neomycin+Colistin,1kg                     
                                        </t>
  </si>
  <si>
    <t xml:space="preserve">Spectinomycing 2.2g+Lincomycin 2.2g          </t>
  </si>
  <si>
    <t>Spiramycine + Colistin</t>
  </si>
  <si>
    <t xml:space="preserve">Trimethoprim 4g+Sulfamethoxypyridazine
</t>
  </si>
  <si>
    <t xml:space="preserve">Trimethoprim +Sulfadiazin (dạng uống) </t>
  </si>
  <si>
    <t xml:space="preserve">Amoxicillin + Colistin (dạng uống)                                                           </t>
  </si>
  <si>
    <t>Fer + gentatylo</t>
  </si>
  <si>
    <t>Ivermectin 1% (dạng tiêm)</t>
  </si>
  <si>
    <t xml:space="preserve">Sebacil </t>
  </si>
  <si>
    <t>Phòng trị ngoại KST</t>
  </si>
  <si>
    <t xml:space="preserve">Giảm đau hạ sốt parcetamol dạng uống </t>
  </si>
  <si>
    <t>Bổ sung hữu cơ và giảm stress</t>
  </si>
  <si>
    <t>Flunixin (meglumine), 50 mg, Phenol,Sodiumsulfoxylate...</t>
  </si>
  <si>
    <t>Thuốc tăng cường trao đổi chất, tăng đáp ưng miễn dịch (Butaphosphan, B12, Taurin, B3., Methionine)</t>
  </si>
  <si>
    <t>Cung năng lượng cho heo sơ sinh</t>
  </si>
  <si>
    <t xml:space="preserve">Thuốc bổ hỗ trợ miễn dịch </t>
  </si>
  <si>
    <t xml:space="preserve">Atropine </t>
  </si>
  <si>
    <t>Electrolyte</t>
  </si>
  <si>
    <t>Electrject</t>
  </si>
  <si>
    <t>bromhexin</t>
  </si>
  <si>
    <t>Glucose 5%</t>
  </si>
  <si>
    <t>Calci( Calcium Magnesium)</t>
  </si>
  <si>
    <t>Thuốc cung khoáng, hỗ trợ lên giống cho hbi và nái  khô (SOS)</t>
  </si>
  <si>
    <t>Giảm stress, tăng sức đề kháng</t>
  </si>
  <si>
    <t>Vit AD3E (cung vitamin A, D, E cho nái khô chờ phối) dạng tiêm</t>
  </si>
  <si>
    <t xml:space="preserve">Các loại vitamin nhóm B </t>
  </si>
  <si>
    <t xml:space="preserve">Vitamine C 30% bột </t>
  </si>
  <si>
    <t>Đường</t>
  </si>
  <si>
    <t>Vitamin K dạng tiêm BS</t>
  </si>
  <si>
    <t>Môi trường bảo quản tinh heo trong 5 ngày</t>
  </si>
  <si>
    <t>Vi sinh có lợi đường ruột heo axit hữu cơ L. acidophilus + B. subtilis + a. citric</t>
  </si>
  <si>
    <t>men vi sinh  đường ruột heo sơ sinh</t>
  </si>
  <si>
    <t>Rỉ đường</t>
  </si>
  <si>
    <t xml:space="preserve">Đệm lót LBS </t>
  </si>
  <si>
    <t>Chế phẩm hút ẩm và giữ ấm cho heo con theo mẹ</t>
  </si>
  <si>
    <t xml:space="preserve">Sát trùng chuồng trại (khi mưa gió không sử dụng nước được) </t>
  </si>
  <si>
    <t>Thuốc sát trùng chuồng trại có heo, Potassium peroxyl 50%</t>
  </si>
  <si>
    <t>Potassium monopersulfate, Malic acid, Inorganic buffer system, Surfactant</t>
  </si>
  <si>
    <t>Chế phẩm sát trùng, giữ ấm</t>
  </si>
  <si>
    <t>xử lý nước, đường ống nước</t>
  </si>
  <si>
    <t>Xút vảy</t>
  </si>
  <si>
    <t>Xút + dung môi . Dạng lỏng - kenosan</t>
  </si>
  <si>
    <t>Hợp chất chứa có tinh oxy hóa mạnh khử khuẩn-Cloramin B</t>
  </si>
  <si>
    <t xml:space="preserve">KMnO4 </t>
  </si>
  <si>
    <t>Cồn 70 độ</t>
  </si>
  <si>
    <t>Vôi sống</t>
  </si>
  <si>
    <t>Thuốc diệt chuột</t>
  </si>
  <si>
    <t>Thuốc diệt muỗi</t>
  </si>
  <si>
    <t>THUỐC THÚ Y CHO HEO</t>
  </si>
  <si>
    <t xml:space="preserve">Thuốc sát trùng Sodium dichloroisocyanurate Dạng Viên Sủi </t>
  </si>
  <si>
    <t>Thuốc Cyfluthrin diệt côn trùng</t>
  </si>
  <si>
    <t>Thuốc Sodium hydroxide sát trùng chuồng trại</t>
  </si>
  <si>
    <t xml:space="preserve">Thuốc tím:
KMnO4,
Chloride,
Sulfate,
</t>
  </si>
  <si>
    <t>Thuốc Calcium Hypochlorite khử trùng nước uống</t>
  </si>
  <si>
    <t xml:space="preserve">Thuốc phòng và trị cầu trùng trên gà:
Toltrazuri,
Polyethylene glycol </t>
  </si>
  <si>
    <t>Thuốc Vitamin K3 cầm máu trên gia cầm</t>
  </si>
  <si>
    <t xml:space="preserve">Thuốc tẩy giun sán:
Piperazine hexahydrate  </t>
  </si>
  <si>
    <t>Thuốc Amoxiciliin trihydrate,colistin sulfate đặc trị tiêu chảy, phân trắng, thương hàn, tụ huyết trùng</t>
  </si>
  <si>
    <t>Thuốc Neomycine, Oxytetracyline phòng và trị bệnh CRD</t>
  </si>
  <si>
    <t xml:space="preserve">Kháng sinh:
Enrofloxacin </t>
  </si>
  <si>
    <t xml:space="preserve">Kháng sinh:
Flofenicol </t>
  </si>
  <si>
    <t xml:space="preserve">Bromhexine hydrochloride </t>
  </si>
  <si>
    <t xml:space="preserve">Tăng cường hệ miễ dịch </t>
  </si>
  <si>
    <t>Tinh dầu Eucalyptus Globulus,Origanum, Vulgare, Mentha piperita, Citric Acid, Vitamin A, Propylen Glycol, Sorbitol</t>
  </si>
  <si>
    <t>Vitamin hỗn hợp:  Vitamin A, vitammin D, Vitamin E,vitamin B1, Vitamin B2,B6,B12</t>
  </si>
  <si>
    <t>Hỗn hợp vitamin ADE</t>
  </si>
  <si>
    <t>Thuốc  hạ sốt, giảm đau,chống mất nước</t>
  </si>
  <si>
    <t>Vitamin C, K
Glucose</t>
  </si>
  <si>
    <t xml:space="preserve">Vitamin E,
Selenium,
</t>
  </si>
  <si>
    <t>Chất bổ sung canxi cho gia cầm</t>
  </si>
  <si>
    <t>Giải độc gan, thận cho gia súc - gia cầm: Sorbitol, Betain HCl, Lysine HCl, Methionine, Cholie chloride, Magnesium sulphat, Cao atisô,</t>
  </si>
  <si>
    <t>Nấm men Saccharomyces cerevisiae: MOS, Beta-glucan, D-Mannose, Galactosamine</t>
  </si>
  <si>
    <t>Nấm men giống Saccharomyces, Bacillus, Aspergillus</t>
  </si>
  <si>
    <t>Bột khử mùi hôi ,
xử lý chất độn chuồng ở gia cầm</t>
  </si>
  <si>
    <t>Công thức đặc biệt chống stress, chống chết nóng, giảm hao cân trong giai đoạn xuất chuồng: Phosphorous, Postassium, Vitamin C</t>
  </si>
  <si>
    <t>Thuốc Threonine,Valine, Leucine, phenylanine, agrinine…bổ sung acid amin trên gia cầm</t>
  </si>
  <si>
    <t>Acid hữu cơ: Acid formic (E 236) , Acid lactic (E 270), Acid phosphoric (E 338), Acid butyric,</t>
  </si>
  <si>
    <t xml:space="preserve">
Chế phẩm kích thích hệ miễn dịch: 
</t>
  </si>
  <si>
    <t>THUỐC THÚ Y CHO GÀ</t>
  </si>
  <si>
    <t>*Xí nghiệp Chăn nuôi heo Đồng Hiệp Ấp 3, Xã Phạm Văn Cội, Huyện Củ Chi,Tp. HCM. 
*Xí Nghiệp heo Giống Cấp I:Thôn Suối Tứ, Xã Thắng Hải, Huyện Hàm Tân, Tỉnh Bình Thuận.</t>
  </si>
  <si>
    <t xml:space="preserve">*Xí nghiệp Chăn nuôi heo Đồng Hiệp Ấp 3, Xã Phạm Văn Cội, Huyện Củ Chi,Tp. HCM. 
</t>
  </si>
  <si>
    <t xml:space="preserve">*Xí nghiệp Chăn nuôi heo Đồng Hiệp Ấp 3, Xã Phạm Văn Cội, Huyện Củ Chi,Tp. HCM. </t>
  </si>
  <si>
    <t>*Xí Nghiệp heo Giống Cấp I:Thôn Suối Tứ, Xã Thắng Hải, Huyện Hàm Tân, Tỉnh Bình Thuận.</t>
  </si>
  <si>
    <t xml:space="preserve">
*Xí nghiệp Chăn nuôi heo Đồng Hiệp Ấp 3, Xã Phạm Văn Cội, Huyện Củ Chi,Tp. HCM. 
*Xí Nghiệp heo Giống Cấp I:Thôn Suối Tứ, Xã Thắng Hải, Huyện Hàm Tân, Tỉnh Bình Thuận.</t>
  </si>
  <si>
    <t xml:space="preserve">
*Xí nghiệp Chăn nuôi heo Đồng Hiệp Ấp 3, Xã Phạm Văn Cội, Huyện Củ Chi,Tp. HCM. </t>
  </si>
  <si>
    <t xml:space="preserve">
*Xí nghiệp Chăn nuôi heo Đồng Hiệp Ấp 3, Xã Phạm Văn Cội, Huyện Củ Chi,Tp. HCM. 
*Xí nghiệp Chăn nuôi heo Phước Long:số 44 đường 494, Ấp 3, Xã Phạm Văn Cội, Huyện Củ Chi,Tp. Hồ Chí Minh.</t>
  </si>
  <si>
    <t xml:space="preserve">
*Xí nghiệp Chăn nuôi heo Đồng Hiệp Ấp 3, Xã Phạm Văn Cội, Huyện Củ Chi,Tp. HCM. 
*Xí nghiệp Chăn nuôi heo Phước Long:số 44 đường 494, Ấp 3, Xã Phạm Văn Cội, Huyện Củ Chi,Tp. Hồ Chí Minh.
*Xí Nghiệp heo Giống Cấp I:Thôn Suối Tứ, Xã Thắng Hải, Huyện Hàm Tân, Tỉnh Bình Thuận.</t>
  </si>
  <si>
    <t xml:space="preserve">
*Xí nghiệp Chăn nuôi heo Đồng Hiệp Ấp 3, Xã Phạm Văn Cội, Huyện Củ Chi,Tp. HCM. 
*Xí nghiệp Chăn nuôi heo Phước Long:số 44 đường 494, Ấp 3, Xã Phạm Văn Cội, Huyện Củ Chi,Tp. Hồ Chí Minh.
</t>
  </si>
  <si>
    <t>*Xí nghiệp Chăn nuôi heo Đồng Hiệp Ấp 3, Xã Phạm Văn Cội, Huyện Củ Chi,Tp. HCM. 
*Xí Nghiệp heo Giống Cấp I:Thôn Suối Tứ, Xã Thắng Hải, Huyện Hàm Tân, Tỉnh Bình Thuận.
*Xí nghiệp Chăn nuôi gà Củ Chi:Hẻm 129, ấp An Hòa, xã An Phú, huyện Củ Chi, TP. Hồ Chí Minh</t>
  </si>
  <si>
    <t>Xe tải chở gà</t>
  </si>
  <si>
    <t>Kế hoạch mua vật tư thú y đợt 1 năm 2022</t>
  </si>
  <si>
    <t>DỊCH VỤ</t>
  </si>
  <si>
    <t>VẬT TƯ THÚ Y</t>
  </si>
  <si>
    <t>Giải độc gan(dạng uống)</t>
  </si>
  <si>
    <t>Giải độc gan (dạng tiêm)</t>
  </si>
  <si>
    <t>Hỗn hợp Khoáng, vitamin và axit amin(giảm stress)</t>
  </si>
  <si>
    <t>Hỗn hợp Khoáng, vitamin và axit amin(cung điện giải)</t>
  </si>
  <si>
    <r>
      <rPr>
        <b/>
        <sz val="11"/>
        <rFont val="Times New Roman"/>
        <family val="1"/>
      </rPr>
      <t xml:space="preserve">Thời gian phát hành yêu cầu báo giá, thời điểm đóng thầu, thời điểm mở thầu từng gói thầu: </t>
    </r>
    <r>
      <rPr>
        <sz val="11"/>
        <rFont val="Times New Roman"/>
        <family val="1"/>
      </rPr>
      <t>Xem chi tiết tại website: sagrifood.com.vn.</t>
    </r>
  </si>
  <si>
    <r>
      <rPr>
        <b/>
        <sz val="11"/>
        <rFont val="Times New Roman"/>
        <family val="1"/>
      </rPr>
      <t>Địa điểm phát hành yêu cầu báo giá (YCBG) qua website:</t>
    </r>
    <r>
      <rPr>
        <sz val="11"/>
        <rFont val="Times New Roman"/>
        <family val="1"/>
      </rPr>
      <t xml:space="preserve"> sagrifood.com.vn.</t>
    </r>
  </si>
  <si>
    <t>Kế hoạch lựa chọn nhà thầu; thông báo mời chào giá của từng gói thầu và các thông tin chi tiết liên quan đến các gói thầu được đăng tại website: sagrifood.com.vn.</t>
  </si>
  <si>
    <t>Các đơn vị quan tâm có nhu cầu hỗ trợ cung cấp thông tin chi tiết, xin xem tại website: sagrifood.com.vn hoặc liên hệ Phòng Kế hoạch - Đầu tư   ĐT: 028 22106455.</t>
  </si>
  <si>
    <t>Rulo Awila</t>
  </si>
  <si>
    <t>Her- Porch( Thảo dược)</t>
  </si>
  <si>
    <t>Ký hợp đồng trực tiếp</t>
  </si>
  <si>
    <t>Thaivimix 0042</t>
  </si>
  <si>
    <t>Premix Vitamin CM 1100</t>
  </si>
  <si>
    <t>Premix Vitamin CM 1102</t>
  </si>
  <si>
    <t>Premix Vitamin CM 1108</t>
  </si>
  <si>
    <t>Golden mix G02</t>
  </si>
  <si>
    <t>Kolin Plus(Natchol)</t>
  </si>
  <si>
    <t>Giải độc gan, thận, hấp thụ độc tố đa chiều (ESCENTS)</t>
  </si>
  <si>
    <t xml:space="preserve">Availa Sow </t>
  </si>
  <si>
    <t xml:space="preserve"> Feedox dry</t>
  </si>
  <si>
    <t>Moldtop</t>
  </si>
  <si>
    <t>Nutrase Xyla 500</t>
  </si>
  <si>
    <t>CBN</t>
  </si>
  <si>
    <t>Nutri CP 2000</t>
  </si>
  <si>
    <t>Bergazym</t>
  </si>
  <si>
    <t>Nhà máy thức ăn chăn nuôi Tổng Nông  Nghiệp Sài Gòn - Lô C5- C10 Cụm Công Nghiệp Nhị Xuân - Hóc Môn - TP.HCM</t>
  </si>
  <si>
    <t>Xí nghiệp Chăn nuôi gà Củ Chi: Hẻm 129, ấp An Hòa, xã An Phú, huyện Củ Chi, TP. Hồ Chí Minh</t>
  </si>
  <si>
    <t>Xí nghiệp Chăn nuôi heo Đồng Hiệp: Ấp 3, xã Phạm Văn Cội, huyện Củ Chi, TP. HCM. 
Xí Nghiệp heo Giống Cấp I: Thôn Suối Tứ, xã Thắng Hải, huyện Hàm Tân, tỉnh Bình Thuận.</t>
  </si>
  <si>
    <t>Xí nghiệp Chăn nuôi heo Phước Long: số 44 đường 494, Ấp 3, xã Phạm Văn Cội, huyện Củ Chi, TP. Hồ Chí Minh.
Xí Nghiệp heo Giống Cấp I: Thôn Suối Tứ, xã Thắng Hải, huyện Hàm Tân, tỉnh Bình Thuận.</t>
  </si>
  <si>
    <t>Xí nghiệp Chăn nuôi heo Phước Long: số 44 đường 494, Ấp 3, xã Phạm Văn Cội, huyện Củ Chi, TP. Hồ Chí Minh.</t>
  </si>
  <si>
    <t xml:space="preserve">Xí nghiệp Chăn nuôi heo Đồng Hiệp Ấp 3, xã Phạm Văn Cội, huyện Củ Chi, TP. HCM. </t>
  </si>
  <si>
    <t>Xí nghiệp Chăn nuôi heo Đồng Hiệp: Ấp 3, xã Phạm Văn Cội, huyện Củ Chi, TP. HCM</t>
  </si>
  <si>
    <t xml:space="preserve">
Xí nghiệp Chăn nuôi heo Đồng Hiệp: Ấp 3, xã Phạm Văn Cội, huyện Củ Chi, TP. HCM</t>
  </si>
  <si>
    <t xml:space="preserve">
Xí nghiệp Chăn nuôi heo Đồng Hiệp: Ấp 3, xã Phạm Văn Cội, huyện Củ Chi, TP. HCM </t>
  </si>
  <si>
    <t xml:space="preserve">
Xí nghiệp Chăn nuôi heo Đồng Hiệp: Ấp 3, xã Phạm Văn Cội, huyện Củ Chi, TP. HCM
Xí nghiệp Chăn nuôi heo Phước Long: số 44 đường 494, Ấp 3, xã Phạm Văn Cội, huyện Củ Chi, TP. Hồ Chí Minh.
Xí Nghiệp heo Giống Cấp I: Thôn Suối Tứ, xã Thắng Hải, huyện Hàm Tân, tỉnh Bình Thuận.</t>
  </si>
  <si>
    <t xml:space="preserve">
Xí nghiệp Chăn nuôi heo Đồng Hiệp: Ấp 3, xã Phạm Văn Cội, huyện Củ Chi, TP. HCM
Xí Nghiệp heo Giống Cấp I: Thôn Suối Tứ, xã Thắng Hải, huyện Hàm Tân, tỉnh Bình Thuận.</t>
  </si>
  <si>
    <t xml:space="preserve">
Xí nghiệp Chăn nuôi heo Đồng Hiệp: Ấp 3, xã Phạm Văn Cội, huyện Củ Chi, TP. HCM. 
Xí Nghiệp heo Giống Cấp I: Thôn Suối Tứ, xã Thắng Hải, huyện Hàm Tân, tỉnh Bình Thuận.</t>
  </si>
  <si>
    <t>Xí nghiệp Chăn nuôi heo Đồng Hiệp: Ấp 3, xã Phạm Văn Cội, huyện Củ Chi, TP. HCM
Xí Nghiệp heo Giống Cấp I: Thôn Suối Tứ, xã Thắng Hải, huyện Hàm Tân, tỉnh Bình Thuận.
Xí nghiệp Chăn nuôi gà Củ Chi: Hẻm 129, ấp An Hòa, xã An Phú, huyện Củ Chi, TP. Hồ Chí Minh</t>
  </si>
  <si>
    <t>THÔNG BÁO MỜI CHÀO GIÁ</t>
  </si>
  <si>
    <t>Bên mời thầu: Công ty Chăn nuôi và Chế biến thực phẩm Sài Gòn.</t>
  </si>
  <si>
    <t>Địa chỉ: Lầu 2, số 189 Điện Biên Phủ, Phường 15, quận Bình Thạnh, TP.HCM.</t>
  </si>
  <si>
    <t>Website: sagrifood.com.vn - Email: dauthau@sagrifood.com.vn.</t>
  </si>
  <si>
    <t>Vaccine phòng bệnh dịch tả,viêm phế quản truyền nhiễm, Gumboro và viêm khớp</t>
  </si>
  <si>
    <t>Tháng 8, 9/2022</t>
  </si>
  <si>
    <t>Xí nghiệp Chăn nuôi gà Củ Chi. Đ/c: Hẻm 129, ấp An Hòa, xã An Phú, huyện Củ Chi, TP. Hồ Chí Minh</t>
  </si>
  <si>
    <t>Xí nghiệp Chăn nuôi heo Đồng Hiệp: Ấp 3, Xã Phạm Văn Cội, Huyện Củ Chi,TP. HCM.                                                                                          Xí nghiệp Chăn nuôi heo Phước Long: Số 44 đường 494, ấp 3, xã Phạm Văn Cội, huyện Củ Chi, TP. Hồ Chí Minh.
Xí Nghiệp heo Giống Cấp I: Thôn Suối Tứ, xã Thắng Hải, huyện Hàm Tân, tỉnh Bình Thuận.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</si>
</sst>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9" x14ac:knownFonts="1">
    <font>
      <sz val="11"/>
      <color theme="1"/>
      <name val="Calibri"/>
      <family val="2"/>
      <scheme val="minor"/>
    </font>
    <font>
      <sz val="11"/>
      <color theme="1"/>
      <name val="Times New Roman"/>
      <family val="1"/>
    </font>
    <font>
      <b/>
      <sz val="11"/>
      <color theme="1"/>
      <name val="Times New Roman"/>
      <family val="1"/>
    </font>
    <font>
      <sz val="11"/>
      <color rgb="FFFF0000"/>
      <name val="Times New Roman"/>
      <family val="1"/>
    </font>
    <font>
      <sz val="11"/>
      <name val="Times New Roman"/>
      <family val="1"/>
    </font>
    <font>
      <b/>
      <sz val="14"/>
      <color theme="1"/>
      <name val="Times New Roman"/>
      <family val="1"/>
    </font>
    <font>
      <b/>
      <sz val="16"/>
      <color theme="1"/>
      <name val="Times New Roman"/>
      <family val="1"/>
    </font>
    <font>
      <b/>
      <sz val="11"/>
      <name val="Times New Roman"/>
      <family val="1"/>
    </font>
    <font>
      <b/>
      <sz val="12"/>
      <name val="Times New Roman"/>
      <family val="1"/>
    </font>
    <font>
      <sz val="12"/>
      <name val="Times New Roman"/>
      <family val="1"/>
    </font>
    <font>
      <b/>
      <sz val="12"/>
      <color rgb="FF002060"/>
      <name val="Times New Roman"/>
      <family val="1"/>
    </font>
    <font>
      <sz val="12"/>
      <color rgb="FF002060"/>
      <name val="Times New Roman"/>
      <family val="1"/>
    </font>
    <font>
      <b/>
      <sz val="14"/>
      <name val="Times New Roman"/>
      <family val="1"/>
    </font>
    <font>
      <b/>
      <sz val="14"/>
      <color rgb="FFFF0000"/>
      <name val="Times New Roman"/>
      <family val="1"/>
    </font>
    <font>
      <sz val="10"/>
      <name val="Arial"/>
      <family val="2"/>
    </font>
    <font>
      <b/>
      <sz val="10"/>
      <name val="Times New Roman"/>
      <family val="1"/>
    </font>
    <font>
      <b/>
      <sz val="12"/>
      <color rgb="FFFF0000"/>
      <name val="Times New Roman"/>
      <family val="1"/>
    </font>
    <font>
      <sz val="10"/>
      <name val="Times New Roman"/>
      <family val="1"/>
    </font>
    <font>
      <sz val="12"/>
      <color theme="1"/>
      <name val="Times New Roman"/>
      <family val="1"/>
    </font>
  </fonts>
  <fills count="5">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s>
  <cellStyleXfs count="2">
    <xf numFmtId="0" fontId="0" fillId="0" borderId="0"/>
    <xf numFmtId="43" fontId="14" fillId="0" borderId="0" applyFont="0" applyFill="0" applyBorder="0" applyAlignment="0" applyProtection="0"/>
  </cellStyleXfs>
  <cellXfs count="75">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horizontal="center"/>
    </xf>
    <xf numFmtId="0" fontId="2" fillId="0" borderId="0" xfId="0" applyFont="1"/>
    <xf numFmtId="0" fontId="2"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1" fillId="0" borderId="1" xfId="0" applyFont="1" applyBorder="1"/>
    <xf numFmtId="0" fontId="1" fillId="0" borderId="1" xfId="0" applyFont="1" applyBorder="1" applyAlignment="1">
      <alignment horizontal="center"/>
    </xf>
    <xf numFmtId="0" fontId="3" fillId="0" borderId="1" xfId="0" applyFont="1" applyBorder="1" applyAlignment="1">
      <alignment horizontal="center" vertical="center"/>
    </xf>
    <xf numFmtId="0" fontId="1" fillId="0" borderId="1" xfId="0" applyFont="1" applyBorder="1" applyAlignment="1">
      <alignment wrapText="1"/>
    </xf>
    <xf numFmtId="0" fontId="1" fillId="0" borderId="0" xfId="0" applyFont="1" applyAlignment="1">
      <alignment vertical="center"/>
    </xf>
    <xf numFmtId="0" fontId="1" fillId="0" borderId="1" xfId="0" applyFont="1" applyBorder="1" applyAlignment="1">
      <alignment horizontal="left" vertical="center" wrapText="1"/>
    </xf>
    <xf numFmtId="0" fontId="1" fillId="0" borderId="1" xfId="0" applyFont="1" applyBorder="1" applyAlignment="1">
      <alignment vertical="center"/>
    </xf>
    <xf numFmtId="0" fontId="4" fillId="0" borderId="1" xfId="0" applyFont="1" applyBorder="1" applyAlignment="1">
      <alignment horizontal="center" vertical="center"/>
    </xf>
    <xf numFmtId="0" fontId="7" fillId="0" borderId="0" xfId="0" applyFont="1" applyAlignment="1">
      <alignment vertical="center"/>
    </xf>
    <xf numFmtId="0" fontId="3" fillId="0" borderId="1" xfId="0" applyFont="1" applyBorder="1" applyAlignment="1">
      <alignment horizontal="center" vertical="center" wrapText="1"/>
    </xf>
    <xf numFmtId="0" fontId="1" fillId="0" borderId="1" xfId="0" applyFont="1" applyBorder="1" applyAlignment="1">
      <alignment vertical="center" wrapText="1"/>
    </xf>
    <xf numFmtId="0" fontId="4" fillId="0" borderId="1" xfId="0" applyFont="1" applyBorder="1" applyAlignment="1">
      <alignment horizontal="center" vertical="center" wrapText="1"/>
    </xf>
    <xf numFmtId="0" fontId="2" fillId="0" borderId="1" xfId="0" applyFont="1" applyFill="1" applyBorder="1" applyAlignment="1">
      <alignment horizontal="center" vertical="center"/>
    </xf>
    <xf numFmtId="0" fontId="2" fillId="3" borderId="1" xfId="0" applyFont="1" applyFill="1" applyBorder="1" applyAlignment="1">
      <alignment horizontal="center" vertical="center"/>
    </xf>
    <xf numFmtId="0" fontId="9" fillId="0" borderId="0" xfId="0" applyFont="1" applyFill="1" applyAlignment="1">
      <alignment vertical="center"/>
    </xf>
    <xf numFmtId="0" fontId="9" fillId="0" borderId="0" xfId="0" applyFont="1" applyFill="1" applyAlignment="1">
      <alignment horizontal="center" vertical="center"/>
    </xf>
    <xf numFmtId="0" fontId="9" fillId="0" borderId="0" xfId="0" applyFont="1" applyFill="1" applyBorder="1" applyAlignment="1">
      <alignment vertical="center"/>
    </xf>
    <xf numFmtId="0" fontId="7" fillId="0" borderId="7" xfId="0" applyFont="1" applyFill="1" applyBorder="1" applyAlignment="1">
      <alignment horizontal="center" vertical="center"/>
    </xf>
    <xf numFmtId="0" fontId="7" fillId="0" borderId="7"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8" fillId="4" borderId="1" xfId="0" applyFont="1" applyFill="1" applyBorder="1" applyAlignment="1">
      <alignment horizontal="left" vertical="center" wrapText="1"/>
    </xf>
    <xf numFmtId="0" fontId="9" fillId="0" borderId="0" xfId="0" applyFont="1" applyFill="1" applyAlignment="1">
      <alignment vertical="center" wrapText="1"/>
    </xf>
    <xf numFmtId="0" fontId="7" fillId="0" borderId="5" xfId="0" applyFont="1" applyFill="1" applyBorder="1" applyAlignment="1">
      <alignment horizontal="center" vertical="center" wrapText="1"/>
    </xf>
    <xf numFmtId="0" fontId="8" fillId="0" borderId="0" xfId="0" applyFont="1" applyFill="1" applyAlignment="1">
      <alignment vertical="center"/>
    </xf>
    <xf numFmtId="0" fontId="4" fillId="0" borderId="1" xfId="0" applyFont="1" applyFill="1" applyBorder="1" applyAlignment="1">
      <alignment horizontal="center" vertical="center"/>
    </xf>
    <xf numFmtId="3" fontId="4" fillId="0" borderId="1" xfId="0" applyNumberFormat="1" applyFont="1" applyFill="1" applyBorder="1" applyAlignment="1">
      <alignment horizontal="center" vertical="center" wrapText="1"/>
    </xf>
    <xf numFmtId="0" fontId="9" fillId="0" borderId="1" xfId="0" applyFont="1" applyFill="1" applyBorder="1" applyAlignment="1">
      <alignment vertical="center"/>
    </xf>
    <xf numFmtId="0" fontId="7"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3" fontId="7" fillId="0" borderId="1" xfId="0" applyNumberFormat="1" applyFont="1" applyFill="1" applyBorder="1" applyAlignment="1">
      <alignment horizontal="center" vertical="center" wrapText="1"/>
    </xf>
    <xf numFmtId="0" fontId="18"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8" fillId="0" borderId="1" xfId="0" applyFont="1" applyFill="1" applyBorder="1" applyAlignment="1">
      <alignment vertical="center"/>
    </xf>
    <xf numFmtId="0" fontId="9" fillId="0" borderId="1" xfId="0" applyFont="1" applyFill="1" applyBorder="1" applyAlignment="1">
      <alignment horizontal="center" vertical="center"/>
    </xf>
    <xf numFmtId="0" fontId="9" fillId="0" borderId="1" xfId="0" applyFont="1" applyFill="1" applyBorder="1" applyAlignment="1">
      <alignment vertical="center" wrapText="1"/>
    </xf>
    <xf numFmtId="0" fontId="8" fillId="0" borderId="1" xfId="0" applyFont="1" applyFill="1" applyBorder="1" applyAlignment="1">
      <alignment horizontal="center" vertical="center"/>
    </xf>
    <xf numFmtId="0" fontId="8" fillId="0" borderId="1" xfId="0" applyFont="1" applyFill="1" applyBorder="1" applyAlignment="1">
      <alignment vertical="center" wrapText="1"/>
    </xf>
    <xf numFmtId="3" fontId="9" fillId="0" borderId="1" xfId="0" applyNumberFormat="1" applyFont="1" applyFill="1" applyBorder="1" applyAlignment="1">
      <alignment vertical="center"/>
    </xf>
    <xf numFmtId="0" fontId="7" fillId="0" borderId="5" xfId="0" applyFont="1" applyFill="1" applyBorder="1" applyAlignment="1">
      <alignment horizontal="left" vertical="center" wrapText="1"/>
    </xf>
    <xf numFmtId="3" fontId="8" fillId="0" borderId="1" xfId="0" applyNumberFormat="1" applyFont="1" applyFill="1" applyBorder="1" applyAlignment="1">
      <alignment vertical="center"/>
    </xf>
    <xf numFmtId="0" fontId="4" fillId="0" borderId="0" xfId="0" applyFont="1" applyFill="1" applyAlignment="1">
      <alignment vertical="center"/>
    </xf>
    <xf numFmtId="0" fontId="4" fillId="0" borderId="8" xfId="0" applyFont="1" applyFill="1" applyBorder="1" applyAlignment="1">
      <alignment horizontal="left" vertical="center"/>
    </xf>
    <xf numFmtId="3" fontId="4" fillId="0" borderId="9" xfId="0" applyNumberFormat="1" applyFont="1" applyFill="1" applyBorder="1" applyAlignment="1">
      <alignment horizontal="center" vertical="center" wrapText="1"/>
    </xf>
    <xf numFmtId="0" fontId="4" fillId="0" borderId="2" xfId="0" applyFont="1" applyFill="1" applyBorder="1" applyAlignment="1">
      <alignment horizontal="left" vertical="center"/>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0" xfId="0" applyFont="1" applyFill="1" applyAlignment="1">
      <alignment horizontal="center" vertical="center"/>
    </xf>
    <xf numFmtId="0" fontId="9" fillId="0" borderId="0" xfId="0" applyFont="1" applyFill="1" applyAlignment="1">
      <alignment horizontal="left" vertical="center"/>
    </xf>
    <xf numFmtId="0" fontId="8" fillId="0" borderId="0" xfId="0" applyFont="1" applyFill="1" applyAlignment="1">
      <alignment horizontal="center" vertical="center"/>
    </xf>
    <xf numFmtId="0" fontId="13" fillId="0" borderId="0" xfId="0" applyFont="1" applyFill="1" applyAlignment="1">
      <alignment horizontal="center" vertical="center"/>
    </xf>
    <xf numFmtId="0" fontId="11" fillId="0" borderId="0" xfId="0" applyFont="1" applyFill="1" applyAlignment="1">
      <alignment horizontal="center" vertical="center"/>
    </xf>
    <xf numFmtId="0" fontId="7" fillId="0" borderId="0" xfId="0" applyFont="1" applyFill="1" applyAlignment="1">
      <alignment horizontal="center" vertical="center"/>
    </xf>
    <xf numFmtId="0" fontId="9" fillId="0" borderId="0" xfId="0" applyFont="1" applyFill="1" applyAlignment="1">
      <alignment horizontal="center" vertical="center" wrapText="1"/>
    </xf>
    <xf numFmtId="0" fontId="10" fillId="0" borderId="0" xfId="0" applyFont="1" applyFill="1" applyAlignment="1">
      <alignment horizontal="center" vertical="center"/>
    </xf>
    <xf numFmtId="0" fontId="9" fillId="0" borderId="6" xfId="0" applyFont="1" applyFill="1" applyBorder="1" applyAlignment="1">
      <alignment horizontal="left" vertical="top" wrapText="1"/>
    </xf>
    <xf numFmtId="0" fontId="9" fillId="0" borderId="6" xfId="0" applyFont="1" applyFill="1" applyBorder="1" applyAlignment="1">
      <alignment horizontal="left" vertical="top"/>
    </xf>
    <xf numFmtId="0" fontId="16" fillId="0" borderId="0" xfId="0" applyFont="1" applyFill="1" applyAlignment="1">
      <alignment horizontal="left" vertical="center"/>
    </xf>
    <xf numFmtId="0" fontId="6" fillId="0" borderId="0" xfId="0" applyFont="1" applyAlignment="1">
      <alignment horizontal="center"/>
    </xf>
    <xf numFmtId="0" fontId="5" fillId="0" borderId="0" xfId="0" applyFont="1" applyAlignment="1">
      <alignment horizontal="center"/>
    </xf>
    <xf numFmtId="0" fontId="2" fillId="2" borderId="4" xfId="0" applyFont="1" applyFill="1" applyBorder="1" applyAlignment="1">
      <alignment horizontal="center"/>
    </xf>
    <xf numFmtId="0" fontId="2" fillId="2" borderId="3" xfId="0" applyFont="1" applyFill="1" applyBorder="1" applyAlignment="1">
      <alignment horizontal="center"/>
    </xf>
    <xf numFmtId="0" fontId="2" fillId="2" borderId="2" xfId="0" applyFont="1" applyFill="1" applyBorder="1" applyAlignment="1">
      <alignment horizontal="center"/>
    </xf>
  </cellXfs>
  <cellStyles count="2">
    <cellStyle name="Comma 2 2"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J112"/>
  <sheetViews>
    <sheetView tabSelected="1" topLeftCell="A41" zoomScaleSheetLayoutView="115" workbookViewId="0">
      <selection activeCell="I18" sqref="I18"/>
    </sheetView>
  </sheetViews>
  <sheetFormatPr defaultColWidth="9.140625" defaultRowHeight="15.75" x14ac:dyDescent="0.25"/>
  <cols>
    <col min="1" max="1" width="5.140625" style="23" customWidth="1"/>
    <col min="2" max="2" width="30.42578125" style="33" customWidth="1"/>
    <col min="3" max="3" width="14.7109375" style="22" customWidth="1"/>
    <col min="4" max="4" width="15" style="22" customWidth="1"/>
    <col min="5" max="5" width="15.7109375" style="22" customWidth="1"/>
    <col min="6" max="6" width="13.7109375" style="22" customWidth="1"/>
    <col min="7" max="7" width="13.85546875" style="22" customWidth="1"/>
    <col min="8" max="8" width="14.140625" style="22" customWidth="1"/>
    <col min="9" max="9" width="48.42578125" style="22" customWidth="1"/>
    <col min="10" max="16384" width="9.140625" style="22"/>
  </cols>
  <sheetData>
    <row r="1" spans="1:10" ht="17.25" hidden="1" customHeight="1" x14ac:dyDescent="0.25">
      <c r="A1" s="62" t="s">
        <v>138</v>
      </c>
      <c r="B1" s="62"/>
      <c r="C1" s="62"/>
      <c r="D1" s="62"/>
      <c r="E1" s="62"/>
      <c r="F1" s="62"/>
      <c r="G1" s="62"/>
      <c r="H1" s="62"/>
    </row>
    <row r="2" spans="1:10" ht="15" hidden="1" customHeight="1" x14ac:dyDescent="0.25">
      <c r="A2" s="66" t="s">
        <v>139</v>
      </c>
      <c r="B2" s="66"/>
      <c r="C2" s="66"/>
      <c r="D2" s="66"/>
      <c r="E2" s="66"/>
      <c r="F2" s="66"/>
      <c r="G2" s="66"/>
      <c r="H2" s="66"/>
    </row>
    <row r="3" spans="1:10" ht="15" hidden="1" customHeight="1" x14ac:dyDescent="0.25">
      <c r="A3" s="63" t="s">
        <v>140</v>
      </c>
      <c r="B3" s="63"/>
      <c r="C3" s="63"/>
      <c r="D3" s="63"/>
      <c r="E3" s="63"/>
      <c r="F3" s="63"/>
      <c r="G3" s="63"/>
      <c r="H3" s="63"/>
    </row>
    <row r="4" spans="1:10" ht="15" hidden="1" customHeight="1" x14ac:dyDescent="0.25">
      <c r="A4" s="63" t="s">
        <v>143</v>
      </c>
      <c r="B4" s="63"/>
      <c r="C4" s="63"/>
      <c r="D4" s="63"/>
      <c r="E4" s="63"/>
      <c r="F4" s="63"/>
      <c r="G4" s="63"/>
      <c r="H4" s="63"/>
    </row>
    <row r="5" spans="1:10" ht="15" hidden="1" customHeight="1" x14ac:dyDescent="0.25"/>
    <row r="6" spans="1:10" ht="129" hidden="1" customHeight="1" x14ac:dyDescent="0.25">
      <c r="A6" s="65" t="s">
        <v>145</v>
      </c>
      <c r="B6" s="65"/>
      <c r="C6" s="65"/>
      <c r="D6" s="65"/>
      <c r="E6" s="65"/>
      <c r="F6" s="65"/>
      <c r="G6" s="65"/>
      <c r="H6" s="65"/>
    </row>
    <row r="7" spans="1:10" ht="15" hidden="1" customHeight="1" x14ac:dyDescent="0.25">
      <c r="A7" s="60"/>
      <c r="B7" s="60"/>
    </row>
    <row r="8" spans="1:10" ht="15" customHeight="1" x14ac:dyDescent="0.25">
      <c r="B8" s="61" t="s">
        <v>316</v>
      </c>
      <c r="C8" s="61"/>
      <c r="D8" s="61"/>
      <c r="E8" s="61"/>
      <c r="F8" s="61"/>
      <c r="G8" s="61"/>
      <c r="H8" s="61"/>
      <c r="I8" s="61"/>
    </row>
    <row r="9" spans="1:10" ht="15" customHeight="1" x14ac:dyDescent="0.25">
      <c r="B9" s="60" t="s">
        <v>317</v>
      </c>
      <c r="C9" s="60"/>
      <c r="D9" s="60"/>
      <c r="E9" s="60"/>
      <c r="F9" s="60"/>
      <c r="G9" s="60"/>
      <c r="H9" s="60"/>
      <c r="I9" s="60"/>
    </row>
    <row r="10" spans="1:10" ht="15" customHeight="1" x14ac:dyDescent="0.25">
      <c r="B10" s="60" t="s">
        <v>318</v>
      </c>
      <c r="C10" s="60"/>
      <c r="D10" s="60"/>
      <c r="E10" s="60"/>
      <c r="F10" s="60"/>
      <c r="G10" s="60"/>
      <c r="H10" s="60"/>
      <c r="I10" s="60"/>
    </row>
    <row r="11" spans="1:10" ht="15" customHeight="1" x14ac:dyDescent="0.25">
      <c r="B11" s="60" t="s">
        <v>319</v>
      </c>
      <c r="C11" s="60"/>
      <c r="D11" s="60"/>
      <c r="E11" s="60"/>
      <c r="F11" s="60"/>
      <c r="G11" s="60"/>
      <c r="H11" s="60"/>
      <c r="I11" s="60"/>
    </row>
    <row r="12" spans="1:10" ht="15" customHeight="1" x14ac:dyDescent="0.25">
      <c r="B12" s="60" t="s">
        <v>154</v>
      </c>
      <c r="C12" s="60"/>
      <c r="D12" s="60"/>
      <c r="E12" s="60"/>
      <c r="F12" s="60"/>
      <c r="G12" s="60"/>
      <c r="H12" s="60"/>
      <c r="I12" s="60"/>
    </row>
    <row r="13" spans="1:10" ht="21" customHeight="1" x14ac:dyDescent="0.25">
      <c r="B13" s="67" t="s">
        <v>155</v>
      </c>
      <c r="C13" s="68"/>
      <c r="D13" s="68"/>
      <c r="E13" s="68"/>
      <c r="F13" s="68"/>
      <c r="G13" s="68"/>
      <c r="H13" s="68"/>
      <c r="I13" s="68"/>
    </row>
    <row r="14" spans="1:10" ht="51" customHeight="1" x14ac:dyDescent="0.25">
      <c r="A14" s="25" t="s">
        <v>137</v>
      </c>
      <c r="B14" s="34" t="s">
        <v>144</v>
      </c>
      <c r="C14" s="26" t="s">
        <v>163</v>
      </c>
      <c r="D14" s="26" t="s">
        <v>157</v>
      </c>
      <c r="E14" s="26" t="s">
        <v>158</v>
      </c>
      <c r="F14" s="26" t="s">
        <v>159</v>
      </c>
      <c r="G14" s="26" t="s">
        <v>148</v>
      </c>
      <c r="H14" s="26" t="s">
        <v>149</v>
      </c>
      <c r="I14" s="27" t="s">
        <v>147</v>
      </c>
      <c r="J14" s="24"/>
    </row>
    <row r="15" spans="1:10" ht="14.25" hidden="1" customHeight="1" x14ac:dyDescent="0.25">
      <c r="A15" s="25" t="s">
        <v>102</v>
      </c>
      <c r="B15" s="51" t="s">
        <v>165</v>
      </c>
      <c r="C15" s="26"/>
      <c r="D15" s="26"/>
      <c r="E15" s="26"/>
      <c r="F15" s="26"/>
      <c r="G15" s="26"/>
      <c r="H15" s="26"/>
      <c r="I15" s="27"/>
      <c r="J15" s="24"/>
    </row>
    <row r="16" spans="1:10" ht="47.25" x14ac:dyDescent="0.25">
      <c r="A16" s="36">
        <v>1</v>
      </c>
      <c r="B16" s="32" t="s">
        <v>320</v>
      </c>
      <c r="C16" s="37">
        <v>189604800</v>
      </c>
      <c r="D16" s="28" t="s">
        <v>162</v>
      </c>
      <c r="E16" s="28" t="s">
        <v>160</v>
      </c>
      <c r="F16" s="28" t="s">
        <v>161</v>
      </c>
      <c r="G16" s="28" t="s">
        <v>321</v>
      </c>
      <c r="H16" s="28" t="s">
        <v>164</v>
      </c>
      <c r="I16" s="57" t="s">
        <v>322</v>
      </c>
      <c r="J16" s="24"/>
    </row>
    <row r="17" spans="1:10" x14ac:dyDescent="0.25">
      <c r="A17" s="39" t="s">
        <v>104</v>
      </c>
      <c r="B17" s="40" t="s">
        <v>233</v>
      </c>
      <c r="C17" s="41"/>
      <c r="D17" s="28"/>
      <c r="E17" s="28"/>
      <c r="F17" s="28"/>
      <c r="G17" s="28"/>
      <c r="H17" s="28"/>
      <c r="I17" s="57"/>
      <c r="J17" s="24"/>
    </row>
    <row r="18" spans="1:10" ht="90" x14ac:dyDescent="0.25">
      <c r="A18" s="36">
        <v>2</v>
      </c>
      <c r="B18" s="42" t="s">
        <v>172</v>
      </c>
      <c r="C18" s="37">
        <v>183600000</v>
      </c>
      <c r="D18" s="28" t="s">
        <v>162</v>
      </c>
      <c r="E18" s="28" t="s">
        <v>160</v>
      </c>
      <c r="F18" s="28" t="s">
        <v>161</v>
      </c>
      <c r="G18" s="28" t="s">
        <v>321</v>
      </c>
      <c r="H18" s="28" t="s">
        <v>164</v>
      </c>
      <c r="I18" s="57" t="s">
        <v>323</v>
      </c>
      <c r="J18" s="24"/>
    </row>
    <row r="19" spans="1:10" ht="60" x14ac:dyDescent="0.25">
      <c r="A19" s="36">
        <v>3</v>
      </c>
      <c r="B19" s="42" t="s">
        <v>173</v>
      </c>
      <c r="C19" s="37">
        <v>420000000</v>
      </c>
      <c r="D19" s="28" t="s">
        <v>162</v>
      </c>
      <c r="E19" s="28" t="s">
        <v>160</v>
      </c>
      <c r="F19" s="28" t="s">
        <v>161</v>
      </c>
      <c r="G19" s="28" t="s">
        <v>321</v>
      </c>
      <c r="H19" s="28" t="s">
        <v>164</v>
      </c>
      <c r="I19" s="57" t="s">
        <v>305</v>
      </c>
      <c r="J19" s="24"/>
    </row>
    <row r="20" spans="1:10" ht="60" x14ac:dyDescent="0.25">
      <c r="A20" s="36">
        <v>4</v>
      </c>
      <c r="B20" s="42" t="s">
        <v>175</v>
      </c>
      <c r="C20" s="37">
        <v>52500000</v>
      </c>
      <c r="D20" s="28" t="s">
        <v>162</v>
      </c>
      <c r="E20" s="28" t="s">
        <v>160</v>
      </c>
      <c r="F20" s="28" t="s">
        <v>161</v>
      </c>
      <c r="G20" s="28" t="s">
        <v>321</v>
      </c>
      <c r="H20" s="28" t="s">
        <v>164</v>
      </c>
      <c r="I20" s="57" t="s">
        <v>306</v>
      </c>
      <c r="J20" s="24"/>
    </row>
    <row r="21" spans="1:10" ht="31.5" x14ac:dyDescent="0.25">
      <c r="A21" s="36">
        <v>5</v>
      </c>
      <c r="B21" s="42" t="s">
        <v>185</v>
      </c>
      <c r="C21" s="37">
        <v>90132000</v>
      </c>
      <c r="D21" s="28" t="s">
        <v>162</v>
      </c>
      <c r="E21" s="28" t="s">
        <v>160</v>
      </c>
      <c r="F21" s="28" t="s">
        <v>161</v>
      </c>
      <c r="G21" s="28" t="s">
        <v>321</v>
      </c>
      <c r="H21" s="28" t="s">
        <v>164</v>
      </c>
      <c r="I21" s="57" t="s">
        <v>307</v>
      </c>
      <c r="J21" s="24"/>
    </row>
    <row r="22" spans="1:10" ht="60" x14ac:dyDescent="0.25">
      <c r="A22" s="36">
        <v>6</v>
      </c>
      <c r="B22" s="42" t="s">
        <v>189</v>
      </c>
      <c r="C22" s="37">
        <v>149058000</v>
      </c>
      <c r="D22" s="28" t="s">
        <v>162</v>
      </c>
      <c r="E22" s="28" t="s">
        <v>160</v>
      </c>
      <c r="F22" s="28" t="s">
        <v>161</v>
      </c>
      <c r="G22" s="28" t="s">
        <v>321</v>
      </c>
      <c r="H22" s="28" t="s">
        <v>164</v>
      </c>
      <c r="I22" s="57" t="s">
        <v>305</v>
      </c>
      <c r="J22" s="24"/>
    </row>
    <row r="23" spans="1:10" ht="30" x14ac:dyDescent="0.25">
      <c r="A23" s="36">
        <v>7</v>
      </c>
      <c r="B23" s="42" t="s">
        <v>190</v>
      </c>
      <c r="C23" s="37">
        <v>361530000</v>
      </c>
      <c r="D23" s="28" t="s">
        <v>162</v>
      </c>
      <c r="E23" s="28" t="s">
        <v>160</v>
      </c>
      <c r="F23" s="28" t="s">
        <v>161</v>
      </c>
      <c r="G23" s="28" t="s">
        <v>321</v>
      </c>
      <c r="H23" s="28" t="s">
        <v>164</v>
      </c>
      <c r="I23" s="57" t="s">
        <v>308</v>
      </c>
      <c r="J23" s="24"/>
    </row>
    <row r="24" spans="1:10" ht="60" x14ac:dyDescent="0.25">
      <c r="A24" s="36">
        <v>8</v>
      </c>
      <c r="B24" s="42" t="s">
        <v>194</v>
      </c>
      <c r="C24" s="37">
        <v>63160000</v>
      </c>
      <c r="D24" s="28" t="s">
        <v>162</v>
      </c>
      <c r="E24" s="28" t="s">
        <v>160</v>
      </c>
      <c r="F24" s="28" t="s">
        <v>161</v>
      </c>
      <c r="G24" s="28" t="s">
        <v>321</v>
      </c>
      <c r="H24" s="28" t="s">
        <v>164</v>
      </c>
      <c r="I24" s="57" t="s">
        <v>305</v>
      </c>
      <c r="J24" s="24"/>
    </row>
    <row r="25" spans="1:10" ht="31.5" x14ac:dyDescent="0.25">
      <c r="A25" s="36">
        <v>9</v>
      </c>
      <c r="B25" s="42" t="s">
        <v>195</v>
      </c>
      <c r="C25" s="37">
        <v>203000000</v>
      </c>
      <c r="D25" s="28" t="s">
        <v>162</v>
      </c>
      <c r="E25" s="28" t="s">
        <v>160</v>
      </c>
      <c r="F25" s="28" t="s">
        <v>161</v>
      </c>
      <c r="G25" s="28" t="s">
        <v>321</v>
      </c>
      <c r="H25" s="28" t="s">
        <v>164</v>
      </c>
      <c r="I25" s="57" t="s">
        <v>309</v>
      </c>
      <c r="J25" s="24"/>
    </row>
    <row r="26" spans="1:10" ht="63" x14ac:dyDescent="0.25">
      <c r="A26" s="36">
        <v>10</v>
      </c>
      <c r="B26" s="42" t="s">
        <v>198</v>
      </c>
      <c r="C26" s="37">
        <v>198000000</v>
      </c>
      <c r="D26" s="28" t="s">
        <v>162</v>
      </c>
      <c r="E26" s="28" t="s">
        <v>160</v>
      </c>
      <c r="F26" s="28" t="s">
        <v>161</v>
      </c>
      <c r="G26" s="28" t="s">
        <v>321</v>
      </c>
      <c r="H26" s="28" t="s">
        <v>164</v>
      </c>
      <c r="I26" s="57" t="s">
        <v>309</v>
      </c>
      <c r="J26" s="24"/>
    </row>
    <row r="27" spans="1:10" ht="30" x14ac:dyDescent="0.25">
      <c r="A27" s="36">
        <v>11</v>
      </c>
      <c r="B27" s="42" t="s">
        <v>199</v>
      </c>
      <c r="C27" s="37">
        <v>138000000</v>
      </c>
      <c r="D27" s="28" t="s">
        <v>162</v>
      </c>
      <c r="E27" s="28" t="s">
        <v>160</v>
      </c>
      <c r="F27" s="28" t="s">
        <v>161</v>
      </c>
      <c r="G27" s="28" t="s">
        <v>321</v>
      </c>
      <c r="H27" s="28" t="s">
        <v>164</v>
      </c>
      <c r="I27" s="57" t="s">
        <v>309</v>
      </c>
      <c r="J27" s="24"/>
    </row>
    <row r="28" spans="1:10" ht="30" x14ac:dyDescent="0.25">
      <c r="A28" s="36">
        <v>12</v>
      </c>
      <c r="B28" s="42" t="s">
        <v>200</v>
      </c>
      <c r="C28" s="37">
        <v>60000000</v>
      </c>
      <c r="D28" s="28" t="s">
        <v>162</v>
      </c>
      <c r="E28" s="28" t="s">
        <v>160</v>
      </c>
      <c r="F28" s="28" t="s">
        <v>161</v>
      </c>
      <c r="G28" s="28" t="s">
        <v>321</v>
      </c>
      <c r="H28" s="28" t="s">
        <v>164</v>
      </c>
      <c r="I28" s="57" t="s">
        <v>309</v>
      </c>
      <c r="J28" s="24"/>
    </row>
    <row r="29" spans="1:10" ht="45" x14ac:dyDescent="0.25">
      <c r="A29" s="36">
        <v>13</v>
      </c>
      <c r="B29" s="42" t="s">
        <v>278</v>
      </c>
      <c r="C29" s="37">
        <v>53496000</v>
      </c>
      <c r="D29" s="28" t="s">
        <v>162</v>
      </c>
      <c r="E29" s="28" t="s">
        <v>160</v>
      </c>
      <c r="F29" s="28" t="s">
        <v>161</v>
      </c>
      <c r="G29" s="28" t="s">
        <v>321</v>
      </c>
      <c r="H29" s="28" t="s">
        <v>164</v>
      </c>
      <c r="I29" s="57" t="s">
        <v>310</v>
      </c>
      <c r="J29" s="24"/>
    </row>
    <row r="30" spans="1:10" ht="45" x14ac:dyDescent="0.25">
      <c r="A30" s="36">
        <v>14</v>
      </c>
      <c r="B30" s="42" t="s">
        <v>207</v>
      </c>
      <c r="C30" s="37">
        <v>112438440</v>
      </c>
      <c r="D30" s="28" t="s">
        <v>162</v>
      </c>
      <c r="E30" s="28" t="s">
        <v>160</v>
      </c>
      <c r="F30" s="28" t="s">
        <v>161</v>
      </c>
      <c r="G30" s="28" t="s">
        <v>321</v>
      </c>
      <c r="H30" s="28" t="s">
        <v>164</v>
      </c>
      <c r="I30" s="57" t="s">
        <v>310</v>
      </c>
      <c r="J30" s="24"/>
    </row>
    <row r="31" spans="1:10" ht="45" x14ac:dyDescent="0.25">
      <c r="A31" s="36">
        <v>15</v>
      </c>
      <c r="B31" s="42" t="s">
        <v>211</v>
      </c>
      <c r="C31" s="37">
        <v>112500000</v>
      </c>
      <c r="D31" s="28" t="s">
        <v>162</v>
      </c>
      <c r="E31" s="28" t="s">
        <v>160</v>
      </c>
      <c r="F31" s="28" t="s">
        <v>161</v>
      </c>
      <c r="G31" s="28" t="s">
        <v>321</v>
      </c>
      <c r="H31" s="28" t="s">
        <v>164</v>
      </c>
      <c r="I31" s="57" t="s">
        <v>310</v>
      </c>
      <c r="J31" s="24"/>
    </row>
    <row r="32" spans="1:10" ht="105" x14ac:dyDescent="0.25">
      <c r="A32" s="36">
        <v>16</v>
      </c>
      <c r="B32" s="42" t="s">
        <v>214</v>
      </c>
      <c r="C32" s="37">
        <v>104328000</v>
      </c>
      <c r="D32" s="28" t="s">
        <v>162</v>
      </c>
      <c r="E32" s="28" t="s">
        <v>160</v>
      </c>
      <c r="F32" s="28" t="s">
        <v>161</v>
      </c>
      <c r="G32" s="28" t="s">
        <v>321</v>
      </c>
      <c r="H32" s="28" t="s">
        <v>164</v>
      </c>
      <c r="I32" s="57" t="s">
        <v>312</v>
      </c>
      <c r="J32" s="24"/>
    </row>
    <row r="33" spans="1:10" ht="75" x14ac:dyDescent="0.25">
      <c r="A33" s="36">
        <v>17</v>
      </c>
      <c r="B33" s="42" t="s">
        <v>215</v>
      </c>
      <c r="C33" s="37">
        <v>82612000</v>
      </c>
      <c r="D33" s="28" t="s">
        <v>162</v>
      </c>
      <c r="E33" s="28" t="s">
        <v>160</v>
      </c>
      <c r="F33" s="28" t="s">
        <v>161</v>
      </c>
      <c r="G33" s="28" t="s">
        <v>321</v>
      </c>
      <c r="H33" s="28" t="s">
        <v>164</v>
      </c>
      <c r="I33" s="57" t="s">
        <v>313</v>
      </c>
      <c r="J33" s="24"/>
    </row>
    <row r="34" spans="1:10" ht="45" x14ac:dyDescent="0.25">
      <c r="A34" s="36">
        <v>18</v>
      </c>
      <c r="B34" s="42" t="s">
        <v>219</v>
      </c>
      <c r="C34" s="37">
        <v>4641000000</v>
      </c>
      <c r="D34" s="28" t="s">
        <v>162</v>
      </c>
      <c r="E34" s="28" t="s">
        <v>160</v>
      </c>
      <c r="F34" s="28" t="s">
        <v>161</v>
      </c>
      <c r="G34" s="28" t="s">
        <v>321</v>
      </c>
      <c r="H34" s="28" t="s">
        <v>164</v>
      </c>
      <c r="I34" s="57" t="s">
        <v>311</v>
      </c>
      <c r="J34" s="24"/>
    </row>
    <row r="35" spans="1:10" ht="45" x14ac:dyDescent="0.25">
      <c r="A35" s="36">
        <v>19</v>
      </c>
      <c r="B35" s="42" t="s">
        <v>220</v>
      </c>
      <c r="C35" s="37">
        <v>33600000</v>
      </c>
      <c r="D35" s="28" t="s">
        <v>162</v>
      </c>
      <c r="E35" s="28"/>
      <c r="F35" s="28"/>
      <c r="G35" s="28" t="s">
        <v>321</v>
      </c>
      <c r="H35" s="28" t="s">
        <v>164</v>
      </c>
      <c r="I35" s="57" t="s">
        <v>310</v>
      </c>
      <c r="J35" s="24"/>
    </row>
    <row r="36" spans="1:10" ht="45" x14ac:dyDescent="0.25">
      <c r="A36" s="36">
        <v>20</v>
      </c>
      <c r="B36" s="42" t="s">
        <v>221</v>
      </c>
      <c r="C36" s="37">
        <v>101024000</v>
      </c>
      <c r="D36" s="28" t="s">
        <v>162</v>
      </c>
      <c r="E36" s="28" t="s">
        <v>160</v>
      </c>
      <c r="F36" s="28" t="s">
        <v>161</v>
      </c>
      <c r="G36" s="28" t="s">
        <v>321</v>
      </c>
      <c r="H36" s="28" t="s">
        <v>164</v>
      </c>
      <c r="I36" s="57" t="s">
        <v>311</v>
      </c>
      <c r="J36" s="24"/>
    </row>
    <row r="37" spans="1:10" ht="75" x14ac:dyDescent="0.25">
      <c r="A37" s="36">
        <v>21</v>
      </c>
      <c r="B37" s="42" t="s">
        <v>224</v>
      </c>
      <c r="C37" s="37">
        <v>127895040</v>
      </c>
      <c r="D37" s="28" t="s">
        <v>162</v>
      </c>
      <c r="E37" s="28" t="s">
        <v>160</v>
      </c>
      <c r="F37" s="28" t="s">
        <v>161</v>
      </c>
      <c r="G37" s="28" t="s">
        <v>321</v>
      </c>
      <c r="H37" s="28" t="s">
        <v>164</v>
      </c>
      <c r="I37" s="57" t="s">
        <v>314</v>
      </c>
      <c r="J37" s="24"/>
    </row>
    <row r="38" spans="1:10" ht="90" x14ac:dyDescent="0.25">
      <c r="A38" s="36">
        <v>22</v>
      </c>
      <c r="B38" s="42" t="s">
        <v>230</v>
      </c>
      <c r="C38" s="37">
        <v>54432000</v>
      </c>
      <c r="D38" s="28" t="s">
        <v>162</v>
      </c>
      <c r="E38" s="28" t="s">
        <v>160</v>
      </c>
      <c r="F38" s="28" t="s">
        <v>161</v>
      </c>
      <c r="G38" s="28" t="s">
        <v>321</v>
      </c>
      <c r="H38" s="28" t="s">
        <v>164</v>
      </c>
      <c r="I38" s="57" t="s">
        <v>315</v>
      </c>
      <c r="J38" s="24"/>
    </row>
    <row r="39" spans="1:10" x14ac:dyDescent="0.25">
      <c r="A39" s="48" t="s">
        <v>106</v>
      </c>
      <c r="B39" s="49" t="s">
        <v>263</v>
      </c>
      <c r="C39" s="41"/>
      <c r="D39" s="28"/>
      <c r="E39" s="28"/>
      <c r="F39" s="28"/>
      <c r="G39" s="28" t="s">
        <v>321</v>
      </c>
      <c r="H39" s="28"/>
      <c r="I39" s="57"/>
      <c r="J39" s="24"/>
    </row>
    <row r="40" spans="1:10" ht="30" x14ac:dyDescent="0.25">
      <c r="A40" s="46">
        <v>23</v>
      </c>
      <c r="B40" s="38" t="s">
        <v>245</v>
      </c>
      <c r="C40" s="37">
        <v>141120000</v>
      </c>
      <c r="D40" s="28" t="s">
        <v>162</v>
      </c>
      <c r="E40" s="28" t="s">
        <v>160</v>
      </c>
      <c r="F40" s="28" t="s">
        <v>161</v>
      </c>
      <c r="G40" s="28" t="s">
        <v>321</v>
      </c>
      <c r="H40" s="28" t="s">
        <v>164</v>
      </c>
      <c r="I40" s="57" t="s">
        <v>304</v>
      </c>
      <c r="J40" s="24"/>
    </row>
    <row r="41" spans="1:10" ht="47.25" x14ac:dyDescent="0.25">
      <c r="A41" s="46">
        <v>24</v>
      </c>
      <c r="B41" s="47" t="s">
        <v>249</v>
      </c>
      <c r="C41" s="37">
        <v>78666250</v>
      </c>
      <c r="D41" s="28" t="s">
        <v>162</v>
      </c>
      <c r="E41" s="28" t="s">
        <v>160</v>
      </c>
      <c r="F41" s="28" t="s">
        <v>161</v>
      </c>
      <c r="G41" s="28" t="s">
        <v>321</v>
      </c>
      <c r="H41" s="28" t="s">
        <v>164</v>
      </c>
      <c r="I41" s="57" t="s">
        <v>304</v>
      </c>
    </row>
    <row r="42" spans="1:10" s="35" customFormat="1" x14ac:dyDescent="0.25">
      <c r="A42" s="39" t="s">
        <v>108</v>
      </c>
      <c r="B42" s="45" t="s">
        <v>276</v>
      </c>
      <c r="C42" s="41"/>
      <c r="D42" s="45"/>
      <c r="E42" s="45"/>
      <c r="F42" s="45"/>
      <c r="G42" s="28" t="s">
        <v>321</v>
      </c>
      <c r="H42" s="45"/>
      <c r="I42" s="57"/>
    </row>
    <row r="43" spans="1:10" ht="30" x14ac:dyDescent="0.25">
      <c r="A43" s="46">
        <v>25</v>
      </c>
      <c r="B43" s="47" t="s">
        <v>274</v>
      </c>
      <c r="C43" s="50">
        <v>1000000000</v>
      </c>
      <c r="D43" s="28" t="s">
        <v>162</v>
      </c>
      <c r="E43" s="28" t="s">
        <v>160</v>
      </c>
      <c r="F43" s="28" t="s">
        <v>161</v>
      </c>
      <c r="G43" s="28" t="s">
        <v>321</v>
      </c>
      <c r="H43" s="28" t="s">
        <v>164</v>
      </c>
      <c r="I43" s="57" t="s">
        <v>304</v>
      </c>
    </row>
    <row r="44" spans="1:10" s="35" customFormat="1" x14ac:dyDescent="0.25">
      <c r="A44" s="48" t="s">
        <v>110</v>
      </c>
      <c r="B44" s="49" t="s">
        <v>277</v>
      </c>
      <c r="C44" s="52"/>
      <c r="D44" s="45"/>
      <c r="E44" s="45"/>
      <c r="F44" s="45"/>
      <c r="G44" s="28" t="s">
        <v>321</v>
      </c>
      <c r="H44" s="45"/>
      <c r="I44" s="57"/>
    </row>
    <row r="45" spans="1:10" ht="105" x14ac:dyDescent="0.25">
      <c r="A45" s="36">
        <v>26</v>
      </c>
      <c r="B45" s="47" t="s">
        <v>275</v>
      </c>
      <c r="C45" s="50">
        <v>592000000</v>
      </c>
      <c r="D45" s="28" t="s">
        <v>162</v>
      </c>
      <c r="E45" s="28" t="s">
        <v>160</v>
      </c>
      <c r="F45" s="28" t="s">
        <v>161</v>
      </c>
      <c r="G45" s="28" t="s">
        <v>321</v>
      </c>
      <c r="H45" s="28" t="s">
        <v>164</v>
      </c>
      <c r="I45" s="57" t="s">
        <v>312</v>
      </c>
    </row>
    <row r="46" spans="1:10" ht="30" x14ac:dyDescent="0.25">
      <c r="A46" s="46">
        <v>27</v>
      </c>
      <c r="B46" s="47" t="s">
        <v>286</v>
      </c>
      <c r="C46" s="50">
        <v>532000000</v>
      </c>
      <c r="D46" s="28" t="s">
        <v>162</v>
      </c>
      <c r="E46" s="28" t="s">
        <v>160</v>
      </c>
      <c r="F46" s="28" t="s">
        <v>161</v>
      </c>
      <c r="G46" s="28" t="s">
        <v>321</v>
      </c>
      <c r="H46" s="28" t="s">
        <v>164</v>
      </c>
      <c r="I46" s="57" t="s">
        <v>303</v>
      </c>
    </row>
    <row r="47" spans="1:10" ht="30" x14ac:dyDescent="0.25">
      <c r="A47" s="46">
        <v>28</v>
      </c>
      <c r="B47" s="54" t="s">
        <v>287</v>
      </c>
      <c r="C47" s="55">
        <v>5103472500</v>
      </c>
      <c r="D47" s="28" t="s">
        <v>162</v>
      </c>
      <c r="E47" s="28" t="s">
        <v>288</v>
      </c>
      <c r="F47" s="38"/>
      <c r="G47" s="28" t="s">
        <v>321</v>
      </c>
      <c r="H47" s="28" t="s">
        <v>164</v>
      </c>
      <c r="I47" s="57" t="s">
        <v>303</v>
      </c>
    </row>
    <row r="48" spans="1:10" ht="30" x14ac:dyDescent="0.25">
      <c r="A48" s="46">
        <v>29</v>
      </c>
      <c r="B48" s="56" t="s">
        <v>289</v>
      </c>
      <c r="C48" s="37">
        <v>624000000</v>
      </c>
      <c r="D48" s="28" t="s">
        <v>162</v>
      </c>
      <c r="E48" s="28" t="s">
        <v>288</v>
      </c>
      <c r="F48" s="38"/>
      <c r="G48" s="28" t="s">
        <v>321</v>
      </c>
      <c r="H48" s="28" t="s">
        <v>164</v>
      </c>
      <c r="I48" s="57" t="s">
        <v>303</v>
      </c>
    </row>
    <row r="49" spans="1:9" ht="30" x14ac:dyDescent="0.25">
      <c r="A49" s="46">
        <v>30</v>
      </c>
      <c r="B49" s="56" t="s">
        <v>290</v>
      </c>
      <c r="C49" s="37">
        <v>805000000</v>
      </c>
      <c r="D49" s="28" t="s">
        <v>162</v>
      </c>
      <c r="E49" s="28" t="s">
        <v>288</v>
      </c>
      <c r="F49" s="38"/>
      <c r="G49" s="28" t="s">
        <v>321</v>
      </c>
      <c r="H49" s="28" t="s">
        <v>164</v>
      </c>
      <c r="I49" s="57" t="s">
        <v>303</v>
      </c>
    </row>
    <row r="50" spans="1:9" ht="30" x14ac:dyDescent="0.25">
      <c r="A50" s="46">
        <v>31</v>
      </c>
      <c r="B50" s="56" t="s">
        <v>291</v>
      </c>
      <c r="C50" s="37">
        <v>3534000000</v>
      </c>
      <c r="D50" s="28" t="s">
        <v>162</v>
      </c>
      <c r="E50" s="28" t="s">
        <v>288</v>
      </c>
      <c r="F50" s="38"/>
      <c r="G50" s="28" t="s">
        <v>321</v>
      </c>
      <c r="H50" s="28" t="s">
        <v>164</v>
      </c>
      <c r="I50" s="57" t="s">
        <v>303</v>
      </c>
    </row>
    <row r="51" spans="1:9" ht="30" x14ac:dyDescent="0.25">
      <c r="A51" s="46">
        <v>32</v>
      </c>
      <c r="B51" s="56" t="s">
        <v>292</v>
      </c>
      <c r="C51" s="37">
        <v>1386000000</v>
      </c>
      <c r="D51" s="28" t="s">
        <v>162</v>
      </c>
      <c r="E51" s="28" t="s">
        <v>288</v>
      </c>
      <c r="F51" s="38"/>
      <c r="G51" s="28" t="s">
        <v>321</v>
      </c>
      <c r="H51" s="28" t="s">
        <v>164</v>
      </c>
      <c r="I51" s="57" t="s">
        <v>303</v>
      </c>
    </row>
    <row r="52" spans="1:9" ht="30" x14ac:dyDescent="0.25">
      <c r="A52" s="46">
        <v>33</v>
      </c>
      <c r="B52" s="56" t="s">
        <v>293</v>
      </c>
      <c r="C52" s="37">
        <v>546000000</v>
      </c>
      <c r="D52" s="28" t="s">
        <v>162</v>
      </c>
      <c r="E52" s="28" t="s">
        <v>288</v>
      </c>
      <c r="F52" s="38"/>
      <c r="G52" s="28" t="s">
        <v>321</v>
      </c>
      <c r="H52" s="28" t="s">
        <v>164</v>
      </c>
      <c r="I52" s="57" t="s">
        <v>303</v>
      </c>
    </row>
    <row r="53" spans="1:9" ht="30" x14ac:dyDescent="0.25">
      <c r="A53" s="46">
        <v>34</v>
      </c>
      <c r="B53" s="56" t="s">
        <v>294</v>
      </c>
      <c r="C53" s="37">
        <v>795500000</v>
      </c>
      <c r="D53" s="28" t="s">
        <v>162</v>
      </c>
      <c r="E53" s="28" t="s">
        <v>288</v>
      </c>
      <c r="F53" s="38"/>
      <c r="G53" s="28" t="s">
        <v>321</v>
      </c>
      <c r="H53" s="28" t="s">
        <v>164</v>
      </c>
      <c r="I53" s="57" t="s">
        <v>303</v>
      </c>
    </row>
    <row r="54" spans="1:9" ht="30" x14ac:dyDescent="0.25">
      <c r="A54" s="46">
        <v>35</v>
      </c>
      <c r="B54" s="58" t="s">
        <v>295</v>
      </c>
      <c r="C54" s="37">
        <v>1237500000</v>
      </c>
      <c r="D54" s="28" t="s">
        <v>162</v>
      </c>
      <c r="E54" s="28" t="s">
        <v>288</v>
      </c>
      <c r="F54" s="38"/>
      <c r="G54" s="28" t="s">
        <v>321</v>
      </c>
      <c r="H54" s="28" t="s">
        <v>164</v>
      </c>
      <c r="I54" s="57" t="s">
        <v>303</v>
      </c>
    </row>
    <row r="55" spans="1:9" ht="30" x14ac:dyDescent="0.25">
      <c r="A55" s="46">
        <v>36</v>
      </c>
      <c r="B55" s="56" t="s">
        <v>296</v>
      </c>
      <c r="C55" s="37">
        <v>499700000</v>
      </c>
      <c r="D55" s="28" t="s">
        <v>162</v>
      </c>
      <c r="E55" s="28" t="s">
        <v>288</v>
      </c>
      <c r="F55" s="38"/>
      <c r="G55" s="28" t="s">
        <v>321</v>
      </c>
      <c r="H55" s="28" t="s">
        <v>164</v>
      </c>
      <c r="I55" s="57" t="s">
        <v>303</v>
      </c>
    </row>
    <row r="56" spans="1:9" ht="30" x14ac:dyDescent="0.25">
      <c r="A56" s="46">
        <v>37</v>
      </c>
      <c r="B56" s="56" t="s">
        <v>297</v>
      </c>
      <c r="C56" s="37">
        <v>252000000</v>
      </c>
      <c r="D56" s="28" t="s">
        <v>162</v>
      </c>
      <c r="E56" s="28" t="s">
        <v>288</v>
      </c>
      <c r="F56" s="38"/>
      <c r="G56" s="28" t="s">
        <v>321</v>
      </c>
      <c r="H56" s="28" t="s">
        <v>164</v>
      </c>
      <c r="I56" s="57" t="s">
        <v>303</v>
      </c>
    </row>
    <row r="57" spans="1:9" ht="30" x14ac:dyDescent="0.25">
      <c r="A57" s="46">
        <v>38</v>
      </c>
      <c r="B57" s="56" t="s">
        <v>298</v>
      </c>
      <c r="C57" s="37">
        <v>1350000000</v>
      </c>
      <c r="D57" s="28" t="s">
        <v>162</v>
      </c>
      <c r="E57" s="28" t="s">
        <v>288</v>
      </c>
      <c r="F57" s="38"/>
      <c r="G57" s="28" t="s">
        <v>321</v>
      </c>
      <c r="H57" s="28" t="s">
        <v>164</v>
      </c>
      <c r="I57" s="57" t="s">
        <v>303</v>
      </c>
    </row>
    <row r="58" spans="1:9" ht="30" x14ac:dyDescent="0.25">
      <c r="A58" s="46">
        <v>39</v>
      </c>
      <c r="B58" s="56" t="s">
        <v>299</v>
      </c>
      <c r="C58" s="37">
        <v>2019600000</v>
      </c>
      <c r="D58" s="28" t="s">
        <v>162</v>
      </c>
      <c r="E58" s="28" t="s">
        <v>288</v>
      </c>
      <c r="F58" s="38"/>
      <c r="G58" s="28" t="s">
        <v>321</v>
      </c>
      <c r="H58" s="28" t="s">
        <v>164</v>
      </c>
      <c r="I58" s="57" t="s">
        <v>303</v>
      </c>
    </row>
    <row r="59" spans="1:9" ht="30" x14ac:dyDescent="0.25">
      <c r="A59" s="46">
        <v>40</v>
      </c>
      <c r="B59" s="56" t="s">
        <v>300</v>
      </c>
      <c r="C59" s="37">
        <v>2220840000</v>
      </c>
      <c r="D59" s="28" t="s">
        <v>162</v>
      </c>
      <c r="E59" s="28" t="s">
        <v>288</v>
      </c>
      <c r="F59" s="38"/>
      <c r="G59" s="28" t="s">
        <v>321</v>
      </c>
      <c r="H59" s="28" t="s">
        <v>164</v>
      </c>
      <c r="I59" s="57" t="s">
        <v>303</v>
      </c>
    </row>
    <row r="60" spans="1:9" ht="30" x14ac:dyDescent="0.25">
      <c r="A60" s="46">
        <v>41</v>
      </c>
      <c r="B60" s="56" t="s">
        <v>301</v>
      </c>
      <c r="C60" s="37">
        <v>750000000</v>
      </c>
      <c r="D60" s="28" t="s">
        <v>162</v>
      </c>
      <c r="E60" s="28" t="s">
        <v>288</v>
      </c>
      <c r="F60" s="38"/>
      <c r="G60" s="28" t="s">
        <v>321</v>
      </c>
      <c r="H60" s="28" t="s">
        <v>164</v>
      </c>
      <c r="I60" s="57" t="s">
        <v>303</v>
      </c>
    </row>
    <row r="61" spans="1:9" ht="30" x14ac:dyDescent="0.25">
      <c r="A61" s="46">
        <v>42</v>
      </c>
      <c r="B61" s="56" t="s">
        <v>302</v>
      </c>
      <c r="C61" s="37">
        <v>323000000</v>
      </c>
      <c r="D61" s="28" t="s">
        <v>162</v>
      </c>
      <c r="E61" s="28" t="s">
        <v>288</v>
      </c>
      <c r="F61" s="38"/>
      <c r="G61" s="28" t="s">
        <v>321</v>
      </c>
      <c r="H61" s="28" t="s">
        <v>164</v>
      </c>
      <c r="I61" s="57" t="s">
        <v>303</v>
      </c>
    </row>
    <row r="62" spans="1:9" x14ac:dyDescent="0.25">
      <c r="A62" s="22"/>
      <c r="B62" s="22"/>
    </row>
    <row r="63" spans="1:9" x14ac:dyDescent="0.25">
      <c r="A63" s="22"/>
      <c r="B63" s="53" t="s">
        <v>282</v>
      </c>
    </row>
    <row r="64" spans="1:9" x14ac:dyDescent="0.25">
      <c r="A64" s="22"/>
      <c r="B64" s="53" t="s">
        <v>283</v>
      </c>
    </row>
    <row r="65" spans="1:2" x14ac:dyDescent="0.25">
      <c r="A65" s="22"/>
      <c r="B65" s="53" t="s">
        <v>284</v>
      </c>
    </row>
    <row r="66" spans="1:2" x14ac:dyDescent="0.25">
      <c r="A66" s="22"/>
      <c r="B66" s="53" t="s">
        <v>285</v>
      </c>
    </row>
    <row r="67" spans="1:2" x14ac:dyDescent="0.25">
      <c r="A67" s="22"/>
      <c r="B67" s="22"/>
    </row>
    <row r="110" spans="1:8" ht="15" customHeight="1" x14ac:dyDescent="0.25">
      <c r="A110" s="64" t="s">
        <v>141</v>
      </c>
      <c r="B110" s="64"/>
      <c r="C110" s="64"/>
      <c r="D110" s="64"/>
      <c r="E110" s="64"/>
      <c r="F110" s="64"/>
      <c r="G110" s="64"/>
      <c r="H110" s="64"/>
    </row>
    <row r="111" spans="1:8" ht="15" customHeight="1" x14ac:dyDescent="0.25">
      <c r="A111" s="59" t="s">
        <v>142</v>
      </c>
      <c r="B111" s="59"/>
      <c r="C111" s="59"/>
      <c r="D111" s="59"/>
      <c r="E111" s="59"/>
      <c r="F111" s="59"/>
      <c r="G111" s="59"/>
      <c r="H111" s="59"/>
    </row>
    <row r="112" spans="1:8" ht="15" customHeight="1" x14ac:dyDescent="0.25">
      <c r="A112" s="59" t="s">
        <v>146</v>
      </c>
      <c r="B112" s="59"/>
      <c r="C112" s="59"/>
      <c r="D112" s="59"/>
      <c r="E112" s="59"/>
      <c r="F112" s="59"/>
      <c r="G112" s="59"/>
      <c r="H112" s="59"/>
    </row>
  </sheetData>
  <mergeCells count="15">
    <mergeCell ref="A112:H112"/>
    <mergeCell ref="A7:B7"/>
    <mergeCell ref="B8:I8"/>
    <mergeCell ref="A1:H1"/>
    <mergeCell ref="A4:H4"/>
    <mergeCell ref="A110:H110"/>
    <mergeCell ref="A111:H111"/>
    <mergeCell ref="A6:H6"/>
    <mergeCell ref="A2:H2"/>
    <mergeCell ref="A3:H3"/>
    <mergeCell ref="B13:I13"/>
    <mergeCell ref="B12:I12"/>
    <mergeCell ref="B11:I11"/>
    <mergeCell ref="B10:I10"/>
    <mergeCell ref="B9:I9"/>
  </mergeCells>
  <printOptions horizontalCentered="1"/>
  <pageMargins left="0.25" right="0" top="0.53" bottom="0.31" header="0.2" footer="0.2"/>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11"/>
  <sheetViews>
    <sheetView topLeftCell="A10" workbookViewId="0">
      <selection activeCell="E9" sqref="E9"/>
    </sheetView>
  </sheetViews>
  <sheetFormatPr defaultRowHeight="15" x14ac:dyDescent="0.25"/>
  <cols>
    <col min="2" max="2" width="17.85546875" customWidth="1"/>
    <col min="3" max="3" width="18.5703125" customWidth="1"/>
    <col min="4" max="4" width="14.85546875" customWidth="1"/>
    <col min="5" max="5" width="16" customWidth="1"/>
    <col min="6" max="6" width="15.85546875" customWidth="1"/>
    <col min="9" max="9" width="52.85546875" customWidth="1"/>
  </cols>
  <sheetData>
    <row r="1" spans="1:9" ht="15.75" x14ac:dyDescent="0.25">
      <c r="A1" s="23"/>
      <c r="B1" s="69" t="s">
        <v>150</v>
      </c>
      <c r="C1" s="69"/>
      <c r="D1" s="69"/>
      <c r="E1" s="69"/>
      <c r="F1" s="69"/>
      <c r="G1" s="69"/>
      <c r="H1" s="69"/>
      <c r="I1" s="69"/>
    </row>
    <row r="2" spans="1:9" ht="15.75" x14ac:dyDescent="0.25">
      <c r="A2" s="23"/>
      <c r="B2" s="60" t="s">
        <v>151</v>
      </c>
      <c r="C2" s="60"/>
      <c r="D2" s="60"/>
      <c r="E2" s="60"/>
      <c r="F2" s="60"/>
      <c r="G2" s="60"/>
      <c r="H2" s="60"/>
      <c r="I2" s="60"/>
    </row>
    <row r="3" spans="1:9" ht="15.75" x14ac:dyDescent="0.25">
      <c r="A3" s="23"/>
      <c r="B3" s="60" t="s">
        <v>152</v>
      </c>
      <c r="C3" s="60"/>
      <c r="D3" s="60"/>
      <c r="E3" s="60"/>
      <c r="F3" s="60"/>
      <c r="G3" s="60"/>
      <c r="H3" s="60"/>
      <c r="I3" s="60"/>
    </row>
    <row r="4" spans="1:9" ht="15.75" x14ac:dyDescent="0.25">
      <c r="A4" s="23"/>
      <c r="B4" s="60" t="s">
        <v>153</v>
      </c>
      <c r="C4" s="60"/>
      <c r="D4" s="60"/>
      <c r="E4" s="60"/>
      <c r="F4" s="60"/>
      <c r="G4" s="60"/>
      <c r="H4" s="60"/>
      <c r="I4" s="60"/>
    </row>
    <row r="5" spans="1:9" ht="15.75" x14ac:dyDescent="0.25">
      <c r="A5" s="23"/>
      <c r="B5" s="60" t="s">
        <v>142</v>
      </c>
      <c r="C5" s="60"/>
      <c r="D5" s="60"/>
      <c r="E5" s="60"/>
      <c r="F5" s="60"/>
      <c r="G5" s="60"/>
      <c r="H5" s="60"/>
      <c r="I5" s="60"/>
    </row>
    <row r="6" spans="1:9" ht="15.75" x14ac:dyDescent="0.25">
      <c r="A6" s="23"/>
      <c r="B6" s="60" t="s">
        <v>154</v>
      </c>
      <c r="C6" s="60"/>
      <c r="D6" s="60"/>
      <c r="E6" s="60"/>
      <c r="F6" s="60"/>
      <c r="G6" s="60"/>
      <c r="H6" s="60"/>
      <c r="I6" s="60"/>
    </row>
    <row r="7" spans="1:9" ht="15.75" x14ac:dyDescent="0.25">
      <c r="A7" s="23"/>
      <c r="B7" s="60" t="s">
        <v>156</v>
      </c>
      <c r="C7" s="60"/>
      <c r="D7" s="60"/>
      <c r="E7" s="60"/>
      <c r="F7" s="60"/>
      <c r="G7" s="60"/>
      <c r="H7" s="60"/>
      <c r="I7" s="60"/>
    </row>
    <row r="8" spans="1:9" ht="15.75" x14ac:dyDescent="0.25">
      <c r="A8" s="23"/>
      <c r="B8" s="68" t="s">
        <v>155</v>
      </c>
      <c r="C8" s="68"/>
      <c r="D8" s="68"/>
      <c r="E8" s="68"/>
      <c r="F8" s="68"/>
      <c r="G8" s="68"/>
      <c r="H8" s="68"/>
      <c r="I8" s="68"/>
    </row>
    <row r="9" spans="1:9" ht="85.5" x14ac:dyDescent="0.25">
      <c r="A9" s="25" t="s">
        <v>137</v>
      </c>
      <c r="B9" s="34" t="s">
        <v>144</v>
      </c>
      <c r="C9" s="26" t="s">
        <v>163</v>
      </c>
      <c r="D9" s="26" t="s">
        <v>157</v>
      </c>
      <c r="E9" s="26" t="s">
        <v>158</v>
      </c>
      <c r="F9" s="26" t="s">
        <v>159</v>
      </c>
      <c r="G9" s="26" t="s">
        <v>148</v>
      </c>
      <c r="H9" s="26" t="s">
        <v>149</v>
      </c>
      <c r="I9" s="27" t="s">
        <v>147</v>
      </c>
    </row>
    <row r="10" spans="1:9" ht="28.5" x14ac:dyDescent="0.25">
      <c r="A10" s="25" t="s">
        <v>102</v>
      </c>
      <c r="B10" s="51" t="s">
        <v>165</v>
      </c>
      <c r="C10" s="26"/>
      <c r="D10" s="26"/>
      <c r="E10" s="26"/>
      <c r="F10" s="26"/>
      <c r="G10" s="26"/>
      <c r="H10" s="26"/>
      <c r="I10" s="27"/>
    </row>
    <row r="11" spans="1:9" ht="54" customHeight="1" x14ac:dyDescent="0.25">
      <c r="A11" s="36">
        <v>1</v>
      </c>
      <c r="B11" s="32" t="s">
        <v>166</v>
      </c>
      <c r="C11" s="37">
        <v>189604800</v>
      </c>
      <c r="D11" s="28" t="s">
        <v>162</v>
      </c>
      <c r="E11" s="28" t="s">
        <v>160</v>
      </c>
      <c r="F11" s="28" t="s">
        <v>161</v>
      </c>
      <c r="G11" s="28" t="s">
        <v>167</v>
      </c>
      <c r="H11" s="28" t="s">
        <v>164</v>
      </c>
      <c r="I11" s="29" t="s">
        <v>171</v>
      </c>
    </row>
    <row r="12" spans="1:9" ht="54" customHeight="1" x14ac:dyDescent="0.25">
      <c r="A12" s="39" t="s">
        <v>104</v>
      </c>
      <c r="B12" s="40" t="s">
        <v>233</v>
      </c>
      <c r="C12" s="41"/>
      <c r="D12" s="28"/>
      <c r="E12" s="28"/>
      <c r="F12" s="28"/>
      <c r="G12" s="28"/>
      <c r="H12" s="28"/>
      <c r="I12" s="29"/>
    </row>
    <row r="13" spans="1:9" ht="54" customHeight="1" x14ac:dyDescent="0.25">
      <c r="A13" s="36">
        <v>1</v>
      </c>
      <c r="B13" s="42" t="s">
        <v>172</v>
      </c>
      <c r="C13" s="37">
        <v>183600000</v>
      </c>
      <c r="D13" s="28" t="s">
        <v>162</v>
      </c>
      <c r="E13" s="28" t="s">
        <v>160</v>
      </c>
      <c r="F13" s="28" t="s">
        <v>161</v>
      </c>
      <c r="G13" s="28" t="s">
        <v>167</v>
      </c>
      <c r="H13" s="28" t="s">
        <v>164</v>
      </c>
      <c r="I13" s="29" t="s">
        <v>168</v>
      </c>
    </row>
    <row r="14" spans="1:9" ht="54" customHeight="1" x14ac:dyDescent="0.25">
      <c r="A14" s="36">
        <v>2</v>
      </c>
      <c r="B14" s="42" t="s">
        <v>173</v>
      </c>
      <c r="C14" s="37">
        <v>420000000</v>
      </c>
      <c r="D14" s="28" t="s">
        <v>162</v>
      </c>
      <c r="E14" s="28" t="s">
        <v>160</v>
      </c>
      <c r="F14" s="28" t="s">
        <v>161</v>
      </c>
      <c r="G14" s="28" t="s">
        <v>167</v>
      </c>
      <c r="H14" s="28" t="s">
        <v>164</v>
      </c>
      <c r="I14" s="29" t="s">
        <v>264</v>
      </c>
    </row>
    <row r="15" spans="1:9" ht="54" customHeight="1" x14ac:dyDescent="0.25">
      <c r="A15" s="36">
        <v>3</v>
      </c>
      <c r="B15" s="42" t="s">
        <v>174</v>
      </c>
      <c r="C15" s="37">
        <v>36680000</v>
      </c>
      <c r="D15" s="28" t="s">
        <v>162</v>
      </c>
      <c r="E15" s="28"/>
      <c r="F15" s="28"/>
      <c r="G15" s="28" t="s">
        <v>167</v>
      </c>
      <c r="H15" s="28" t="s">
        <v>164</v>
      </c>
      <c r="I15" s="29" t="s">
        <v>265</v>
      </c>
    </row>
    <row r="16" spans="1:9" ht="54" customHeight="1" x14ac:dyDescent="0.25">
      <c r="A16" s="36">
        <v>4</v>
      </c>
      <c r="B16" s="42" t="s">
        <v>175</v>
      </c>
      <c r="C16" s="37">
        <v>52500000</v>
      </c>
      <c r="D16" s="28" t="s">
        <v>162</v>
      </c>
      <c r="E16" s="28" t="s">
        <v>160</v>
      </c>
      <c r="F16" s="28" t="s">
        <v>161</v>
      </c>
      <c r="G16" s="28" t="s">
        <v>167</v>
      </c>
      <c r="H16" s="28" t="s">
        <v>164</v>
      </c>
      <c r="I16" s="29" t="s">
        <v>170</v>
      </c>
    </row>
    <row r="17" spans="1:9" ht="54" customHeight="1" x14ac:dyDescent="0.25">
      <c r="A17" s="36">
        <v>5</v>
      </c>
      <c r="B17" s="42" t="s">
        <v>176</v>
      </c>
      <c r="C17" s="37">
        <v>40800000</v>
      </c>
      <c r="D17" s="28" t="s">
        <v>162</v>
      </c>
      <c r="E17" s="28"/>
      <c r="F17" s="28"/>
      <c r="G17" s="28" t="s">
        <v>167</v>
      </c>
      <c r="H17" s="28" t="s">
        <v>164</v>
      </c>
      <c r="I17" s="29" t="s">
        <v>264</v>
      </c>
    </row>
    <row r="18" spans="1:9" ht="54" customHeight="1" x14ac:dyDescent="0.25">
      <c r="A18" s="36">
        <v>6</v>
      </c>
      <c r="B18" s="42" t="s">
        <v>177</v>
      </c>
      <c r="C18" s="37">
        <v>6750000</v>
      </c>
      <c r="D18" s="30" t="s">
        <v>162</v>
      </c>
      <c r="E18" s="30"/>
      <c r="F18" s="30"/>
      <c r="G18" s="28" t="s">
        <v>167</v>
      </c>
      <c r="H18" s="28" t="s">
        <v>164</v>
      </c>
      <c r="I18" s="29" t="s">
        <v>169</v>
      </c>
    </row>
    <row r="19" spans="1:9" ht="54" customHeight="1" x14ac:dyDescent="0.25">
      <c r="A19" s="36">
        <v>7</v>
      </c>
      <c r="B19" s="42" t="s">
        <v>178</v>
      </c>
      <c r="C19" s="37">
        <v>7000000</v>
      </c>
      <c r="D19" s="30" t="s">
        <v>162</v>
      </c>
      <c r="E19" s="30"/>
      <c r="F19" s="30"/>
      <c r="G19" s="28"/>
      <c r="H19" s="30"/>
      <c r="I19" s="31" t="s">
        <v>266</v>
      </c>
    </row>
    <row r="20" spans="1:9" ht="54" customHeight="1" x14ac:dyDescent="0.25">
      <c r="A20" s="36">
        <v>8</v>
      </c>
      <c r="B20" s="42" t="s">
        <v>179</v>
      </c>
      <c r="C20" s="37">
        <v>15470000</v>
      </c>
      <c r="D20" s="30" t="s">
        <v>162</v>
      </c>
      <c r="E20" s="30"/>
      <c r="F20" s="30"/>
      <c r="G20" s="28" t="s">
        <v>167</v>
      </c>
      <c r="H20" s="28" t="s">
        <v>164</v>
      </c>
      <c r="I20" s="29" t="s">
        <v>264</v>
      </c>
    </row>
    <row r="21" spans="1:9" ht="54" customHeight="1" x14ac:dyDescent="0.25">
      <c r="A21" s="36">
        <v>9</v>
      </c>
      <c r="B21" s="42" t="s">
        <v>180</v>
      </c>
      <c r="C21" s="37">
        <v>2284800</v>
      </c>
      <c r="D21" s="30" t="s">
        <v>162</v>
      </c>
      <c r="E21" s="30"/>
      <c r="F21" s="30"/>
      <c r="G21" s="28" t="s">
        <v>167</v>
      </c>
      <c r="H21" s="28" t="s">
        <v>164</v>
      </c>
      <c r="I21" s="29" t="s">
        <v>267</v>
      </c>
    </row>
    <row r="22" spans="1:9" ht="54" customHeight="1" x14ac:dyDescent="0.25">
      <c r="A22" s="36">
        <v>10</v>
      </c>
      <c r="B22" s="42" t="s">
        <v>181</v>
      </c>
      <c r="C22" s="37">
        <v>1831200</v>
      </c>
      <c r="D22" s="30" t="s">
        <v>162</v>
      </c>
      <c r="E22" s="30"/>
      <c r="F22" s="30"/>
      <c r="G22" s="28" t="s">
        <v>167</v>
      </c>
      <c r="H22" s="28" t="s">
        <v>164</v>
      </c>
      <c r="I22" s="29" t="s">
        <v>267</v>
      </c>
    </row>
    <row r="23" spans="1:9" ht="54" customHeight="1" x14ac:dyDescent="0.25">
      <c r="A23" s="36">
        <v>11</v>
      </c>
      <c r="B23" s="42" t="s">
        <v>182</v>
      </c>
      <c r="C23" s="37">
        <v>49140000</v>
      </c>
      <c r="D23" s="30" t="s">
        <v>162</v>
      </c>
      <c r="E23" s="30"/>
      <c r="F23" s="30"/>
      <c r="G23" s="28" t="s">
        <v>167</v>
      </c>
      <c r="H23" s="28" t="s">
        <v>164</v>
      </c>
      <c r="I23" s="29" t="s">
        <v>266</v>
      </c>
    </row>
    <row r="24" spans="1:9" ht="54" customHeight="1" x14ac:dyDescent="0.25">
      <c r="A24" s="36">
        <v>12</v>
      </c>
      <c r="B24" s="42" t="s">
        <v>183</v>
      </c>
      <c r="C24" s="37">
        <v>19040000</v>
      </c>
      <c r="D24" s="30" t="s">
        <v>162</v>
      </c>
      <c r="E24" s="30"/>
      <c r="F24" s="30"/>
      <c r="G24" s="28" t="s">
        <v>167</v>
      </c>
      <c r="H24" s="28" t="s">
        <v>164</v>
      </c>
      <c r="I24" s="29" t="s">
        <v>170</v>
      </c>
    </row>
    <row r="25" spans="1:9" ht="54" customHeight="1" x14ac:dyDescent="0.25">
      <c r="A25" s="36">
        <v>13</v>
      </c>
      <c r="B25" s="42" t="s">
        <v>184</v>
      </c>
      <c r="C25" s="37">
        <v>7350000</v>
      </c>
      <c r="D25" s="28" t="s">
        <v>162</v>
      </c>
      <c r="E25" s="28"/>
      <c r="F25" s="28"/>
      <c r="G25" s="28" t="s">
        <v>167</v>
      </c>
      <c r="H25" s="28" t="s">
        <v>164</v>
      </c>
      <c r="I25" s="29" t="s">
        <v>169</v>
      </c>
    </row>
    <row r="26" spans="1:9" ht="54" customHeight="1" x14ac:dyDescent="0.25">
      <c r="A26" s="36">
        <v>14</v>
      </c>
      <c r="B26" s="42" t="s">
        <v>185</v>
      </c>
      <c r="C26" s="37">
        <v>90132000</v>
      </c>
      <c r="D26" s="28" t="s">
        <v>162</v>
      </c>
      <c r="E26" s="28" t="s">
        <v>160</v>
      </c>
      <c r="F26" s="28" t="s">
        <v>161</v>
      </c>
      <c r="G26" s="28" t="s">
        <v>167</v>
      </c>
      <c r="H26" s="28" t="s">
        <v>164</v>
      </c>
      <c r="I26" s="29" t="s">
        <v>169</v>
      </c>
    </row>
    <row r="27" spans="1:9" ht="54" customHeight="1" x14ac:dyDescent="0.25">
      <c r="A27" s="36">
        <v>15</v>
      </c>
      <c r="B27" s="42" t="s">
        <v>186</v>
      </c>
      <c r="C27" s="37">
        <v>39340000</v>
      </c>
      <c r="D27" s="28" t="s">
        <v>162</v>
      </c>
      <c r="E27" s="43"/>
      <c r="F27" s="43"/>
      <c r="G27" s="28" t="s">
        <v>167</v>
      </c>
      <c r="H27" s="28" t="s">
        <v>164</v>
      </c>
      <c r="I27" s="29" t="s">
        <v>266</v>
      </c>
    </row>
    <row r="28" spans="1:9" ht="54" customHeight="1" x14ac:dyDescent="0.25">
      <c r="A28" s="36">
        <v>16</v>
      </c>
      <c r="B28" s="42" t="s">
        <v>187</v>
      </c>
      <c r="C28" s="37">
        <v>12124000</v>
      </c>
      <c r="D28" s="28" t="s">
        <v>162</v>
      </c>
      <c r="E28" s="28"/>
      <c r="F28" s="28"/>
      <c r="G28" s="28" t="s">
        <v>167</v>
      </c>
      <c r="H28" s="28" t="s">
        <v>164</v>
      </c>
      <c r="I28" s="29" t="s">
        <v>266</v>
      </c>
    </row>
    <row r="29" spans="1:9" ht="54" customHeight="1" x14ac:dyDescent="0.25">
      <c r="A29" s="36">
        <v>17</v>
      </c>
      <c r="B29" s="42" t="s">
        <v>188</v>
      </c>
      <c r="C29" s="37">
        <v>19800000</v>
      </c>
      <c r="D29" s="28" t="s">
        <v>162</v>
      </c>
      <c r="E29" s="28"/>
      <c r="F29" s="28"/>
      <c r="G29" s="28" t="s">
        <v>167</v>
      </c>
      <c r="H29" s="28" t="s">
        <v>164</v>
      </c>
      <c r="I29" s="29" t="s">
        <v>266</v>
      </c>
    </row>
    <row r="30" spans="1:9" ht="54" customHeight="1" x14ac:dyDescent="0.25">
      <c r="A30" s="36">
        <v>18</v>
      </c>
      <c r="B30" s="42" t="s">
        <v>189</v>
      </c>
      <c r="C30" s="37">
        <v>149058000</v>
      </c>
      <c r="D30" s="28" t="s">
        <v>162</v>
      </c>
      <c r="E30" s="28" t="s">
        <v>160</v>
      </c>
      <c r="F30" s="28" t="s">
        <v>161</v>
      </c>
      <c r="G30" s="28" t="s">
        <v>167</v>
      </c>
      <c r="H30" s="28" t="s">
        <v>164</v>
      </c>
      <c r="I30" s="29" t="s">
        <v>264</v>
      </c>
    </row>
    <row r="31" spans="1:9" ht="54" customHeight="1" x14ac:dyDescent="0.25">
      <c r="A31" s="36">
        <v>19</v>
      </c>
      <c r="B31" s="42" t="s">
        <v>190</v>
      </c>
      <c r="C31" s="37">
        <v>361530000</v>
      </c>
      <c r="D31" s="28" t="s">
        <v>162</v>
      </c>
      <c r="E31" s="28" t="s">
        <v>160</v>
      </c>
      <c r="F31" s="28" t="s">
        <v>161</v>
      </c>
      <c r="G31" s="28" t="s">
        <v>167</v>
      </c>
      <c r="H31" s="28" t="s">
        <v>164</v>
      </c>
      <c r="I31" s="29" t="s">
        <v>266</v>
      </c>
    </row>
    <row r="32" spans="1:9" ht="54" customHeight="1" x14ac:dyDescent="0.25">
      <c r="A32" s="36">
        <v>20</v>
      </c>
      <c r="B32" s="42" t="s">
        <v>191</v>
      </c>
      <c r="C32" s="37">
        <v>9676800</v>
      </c>
      <c r="D32" s="28" t="s">
        <v>162</v>
      </c>
      <c r="E32" s="28"/>
      <c r="F32" s="28"/>
      <c r="G32" s="28" t="s">
        <v>167</v>
      </c>
      <c r="H32" s="28" t="s">
        <v>164</v>
      </c>
      <c r="I32" s="29" t="s">
        <v>266</v>
      </c>
    </row>
    <row r="33" spans="1:9" ht="54" customHeight="1" x14ac:dyDescent="0.25">
      <c r="A33" s="36">
        <v>21</v>
      </c>
      <c r="B33" s="42" t="s">
        <v>192</v>
      </c>
      <c r="C33" s="37">
        <v>41250000</v>
      </c>
      <c r="D33" s="28" t="s">
        <v>162</v>
      </c>
      <c r="E33" s="28"/>
      <c r="F33" s="28"/>
      <c r="G33" s="28" t="s">
        <v>167</v>
      </c>
      <c r="H33" s="28" t="s">
        <v>164</v>
      </c>
      <c r="I33" s="29" t="s">
        <v>266</v>
      </c>
    </row>
    <row r="34" spans="1:9" ht="54" customHeight="1" x14ac:dyDescent="0.25">
      <c r="A34" s="36">
        <v>22</v>
      </c>
      <c r="B34" s="42" t="s">
        <v>193</v>
      </c>
      <c r="C34" s="37">
        <v>3463860</v>
      </c>
      <c r="D34" s="28" t="s">
        <v>162</v>
      </c>
      <c r="E34" s="28"/>
      <c r="F34" s="28"/>
      <c r="G34" s="28" t="s">
        <v>167</v>
      </c>
      <c r="H34" s="28" t="s">
        <v>164</v>
      </c>
      <c r="I34" s="29" t="s">
        <v>267</v>
      </c>
    </row>
    <row r="35" spans="1:9" ht="54" customHeight="1" x14ac:dyDescent="0.25">
      <c r="A35" s="36">
        <v>23</v>
      </c>
      <c r="B35" s="42" t="s">
        <v>194</v>
      </c>
      <c r="C35" s="37">
        <v>63160000</v>
      </c>
      <c r="D35" s="28" t="s">
        <v>162</v>
      </c>
      <c r="E35" s="28" t="s">
        <v>160</v>
      </c>
      <c r="F35" s="28" t="s">
        <v>161</v>
      </c>
      <c r="G35" s="28" t="s">
        <v>167</v>
      </c>
      <c r="H35" s="28" t="s">
        <v>164</v>
      </c>
      <c r="I35" s="29" t="s">
        <v>264</v>
      </c>
    </row>
    <row r="36" spans="1:9" ht="54" customHeight="1" x14ac:dyDescent="0.25">
      <c r="A36" s="36">
        <v>24</v>
      </c>
      <c r="B36" s="42" t="s">
        <v>195</v>
      </c>
      <c r="C36" s="37">
        <v>203000000</v>
      </c>
      <c r="D36" s="28" t="s">
        <v>162</v>
      </c>
      <c r="E36" s="28" t="s">
        <v>160</v>
      </c>
      <c r="F36" s="28" t="s">
        <v>161</v>
      </c>
      <c r="G36" s="28" t="s">
        <v>167</v>
      </c>
      <c r="H36" s="28" t="s">
        <v>164</v>
      </c>
      <c r="I36" s="29" t="s">
        <v>266</v>
      </c>
    </row>
    <row r="37" spans="1:9" ht="54" customHeight="1" x14ac:dyDescent="0.25">
      <c r="A37" s="36">
        <v>25</v>
      </c>
      <c r="B37" s="42" t="s">
        <v>196</v>
      </c>
      <c r="C37" s="37">
        <v>19200000</v>
      </c>
      <c r="D37" s="28" t="s">
        <v>162</v>
      </c>
      <c r="E37" s="28"/>
      <c r="F37" s="28"/>
      <c r="G37" s="28" t="s">
        <v>167</v>
      </c>
      <c r="H37" s="28" t="s">
        <v>164</v>
      </c>
      <c r="I37" s="29" t="s">
        <v>169</v>
      </c>
    </row>
    <row r="38" spans="1:9" ht="54" customHeight="1" x14ac:dyDescent="0.25">
      <c r="A38" s="36">
        <v>26</v>
      </c>
      <c r="B38" s="42" t="s">
        <v>197</v>
      </c>
      <c r="C38" s="37">
        <v>2210000</v>
      </c>
      <c r="D38" s="28" t="s">
        <v>162</v>
      </c>
      <c r="E38" s="28"/>
      <c r="F38" s="28"/>
      <c r="G38" s="28" t="s">
        <v>167</v>
      </c>
      <c r="H38" s="28" t="s">
        <v>164</v>
      </c>
      <c r="I38" s="29" t="s">
        <v>267</v>
      </c>
    </row>
    <row r="39" spans="1:9" ht="54" customHeight="1" x14ac:dyDescent="0.25">
      <c r="A39" s="36">
        <v>27</v>
      </c>
      <c r="B39" s="42" t="s">
        <v>198</v>
      </c>
      <c r="C39" s="37">
        <v>198000000</v>
      </c>
      <c r="D39" s="28" t="s">
        <v>162</v>
      </c>
      <c r="E39" s="28" t="s">
        <v>160</v>
      </c>
      <c r="F39" s="28" t="s">
        <v>161</v>
      </c>
      <c r="G39" s="28" t="s">
        <v>167</v>
      </c>
      <c r="H39" s="28" t="s">
        <v>164</v>
      </c>
      <c r="I39" s="29" t="s">
        <v>266</v>
      </c>
    </row>
    <row r="40" spans="1:9" ht="54" customHeight="1" x14ac:dyDescent="0.25">
      <c r="A40" s="36">
        <v>28</v>
      </c>
      <c r="B40" s="42" t="s">
        <v>199</v>
      </c>
      <c r="C40" s="37">
        <v>138000000</v>
      </c>
      <c r="D40" s="28" t="s">
        <v>162</v>
      </c>
      <c r="E40" s="28" t="s">
        <v>160</v>
      </c>
      <c r="F40" s="28" t="s">
        <v>161</v>
      </c>
      <c r="G40" s="28" t="s">
        <v>167</v>
      </c>
      <c r="H40" s="28" t="s">
        <v>164</v>
      </c>
      <c r="I40" s="29" t="s">
        <v>266</v>
      </c>
    </row>
    <row r="41" spans="1:9" ht="54" customHeight="1" x14ac:dyDescent="0.25">
      <c r="A41" s="36">
        <v>29</v>
      </c>
      <c r="B41" s="42" t="s">
        <v>200</v>
      </c>
      <c r="C41" s="37">
        <v>60000000</v>
      </c>
      <c r="D41" s="28" t="s">
        <v>162</v>
      </c>
      <c r="E41" s="28" t="s">
        <v>160</v>
      </c>
      <c r="F41" s="28" t="s">
        <v>161</v>
      </c>
      <c r="G41" s="28" t="s">
        <v>167</v>
      </c>
      <c r="H41" s="28" t="s">
        <v>164</v>
      </c>
      <c r="I41" s="29" t="s">
        <v>266</v>
      </c>
    </row>
    <row r="42" spans="1:9" ht="54" customHeight="1" x14ac:dyDescent="0.25">
      <c r="A42" s="36">
        <v>30</v>
      </c>
      <c r="B42" s="42" t="s">
        <v>201</v>
      </c>
      <c r="C42" s="37">
        <v>375840</v>
      </c>
      <c r="D42" s="28" t="s">
        <v>162</v>
      </c>
      <c r="E42" s="28"/>
      <c r="F42" s="28"/>
      <c r="G42" s="28" t="s">
        <v>167</v>
      </c>
      <c r="H42" s="28" t="s">
        <v>164</v>
      </c>
      <c r="I42" s="29" t="s">
        <v>267</v>
      </c>
    </row>
    <row r="43" spans="1:9" ht="54" customHeight="1" x14ac:dyDescent="0.25">
      <c r="A43" s="36">
        <v>31</v>
      </c>
      <c r="B43" s="42" t="s">
        <v>202</v>
      </c>
      <c r="C43" s="37">
        <v>6478400</v>
      </c>
      <c r="D43" s="28" t="s">
        <v>162</v>
      </c>
      <c r="E43" s="28"/>
      <c r="F43" s="28"/>
      <c r="G43" s="28" t="s">
        <v>167</v>
      </c>
      <c r="H43" s="28" t="s">
        <v>164</v>
      </c>
      <c r="I43" s="29" t="s">
        <v>267</v>
      </c>
    </row>
    <row r="44" spans="1:9" ht="54" customHeight="1" x14ac:dyDescent="0.25">
      <c r="A44" s="36">
        <v>32</v>
      </c>
      <c r="B44" s="42" t="s">
        <v>203</v>
      </c>
      <c r="C44" s="37">
        <v>8424000</v>
      </c>
      <c r="D44" s="28" t="s">
        <v>162</v>
      </c>
      <c r="E44" s="28"/>
      <c r="F44" s="28"/>
      <c r="G44" s="28" t="s">
        <v>167</v>
      </c>
      <c r="H44" s="28" t="s">
        <v>164</v>
      </c>
      <c r="I44" s="29" t="s">
        <v>268</v>
      </c>
    </row>
    <row r="45" spans="1:9" ht="54" customHeight="1" x14ac:dyDescent="0.25">
      <c r="A45" s="36">
        <v>33</v>
      </c>
      <c r="B45" s="42" t="s">
        <v>204</v>
      </c>
      <c r="C45" s="37">
        <v>257400</v>
      </c>
      <c r="D45" s="28" t="s">
        <v>162</v>
      </c>
      <c r="E45" s="28"/>
      <c r="F45" s="28"/>
      <c r="G45" s="28" t="s">
        <v>167</v>
      </c>
      <c r="H45" s="28" t="s">
        <v>164</v>
      </c>
      <c r="I45" s="29" t="s">
        <v>267</v>
      </c>
    </row>
    <row r="46" spans="1:9" ht="54" customHeight="1" x14ac:dyDescent="0.25">
      <c r="A46" s="36">
        <v>34</v>
      </c>
      <c r="B46" s="42" t="s">
        <v>205</v>
      </c>
      <c r="C46" s="37">
        <v>42688000</v>
      </c>
      <c r="D46" s="28" t="s">
        <v>162</v>
      </c>
      <c r="E46" s="28"/>
      <c r="F46" s="28"/>
      <c r="G46" s="28" t="s">
        <v>167</v>
      </c>
      <c r="H46" s="28" t="s">
        <v>164</v>
      </c>
      <c r="I46" s="29" t="s">
        <v>268</v>
      </c>
    </row>
    <row r="47" spans="1:9" ht="54" customHeight="1" x14ac:dyDescent="0.25">
      <c r="A47" s="36">
        <v>35</v>
      </c>
      <c r="B47" s="42" t="s">
        <v>278</v>
      </c>
      <c r="C47" s="37">
        <v>53496000</v>
      </c>
      <c r="D47" s="28" t="s">
        <v>162</v>
      </c>
      <c r="E47" s="28" t="s">
        <v>160</v>
      </c>
      <c r="F47" s="28" t="s">
        <v>161</v>
      </c>
      <c r="G47" s="28" t="s">
        <v>167</v>
      </c>
      <c r="H47" s="28" t="s">
        <v>164</v>
      </c>
      <c r="I47" s="29" t="s">
        <v>269</v>
      </c>
    </row>
    <row r="48" spans="1:9" ht="54" customHeight="1" x14ac:dyDescent="0.25">
      <c r="A48" s="36">
        <v>36</v>
      </c>
      <c r="B48" s="42" t="s">
        <v>279</v>
      </c>
      <c r="C48" s="37">
        <v>13750000</v>
      </c>
      <c r="D48" s="28" t="s">
        <v>162</v>
      </c>
      <c r="E48" s="28"/>
      <c r="F48" s="28"/>
      <c r="G48" s="28" t="s">
        <v>167</v>
      </c>
      <c r="H48" s="28" t="s">
        <v>164</v>
      </c>
      <c r="I48" s="29" t="s">
        <v>269</v>
      </c>
    </row>
    <row r="49" spans="1:9" ht="54" customHeight="1" x14ac:dyDescent="0.25">
      <c r="A49" s="36">
        <v>37</v>
      </c>
      <c r="B49" s="42" t="s">
        <v>206</v>
      </c>
      <c r="C49" s="37">
        <v>18731000</v>
      </c>
      <c r="D49" s="28" t="s">
        <v>162</v>
      </c>
      <c r="E49" s="28"/>
      <c r="F49" s="28"/>
      <c r="G49" s="28" t="s">
        <v>167</v>
      </c>
      <c r="H49" s="28" t="s">
        <v>164</v>
      </c>
      <c r="I49" s="29" t="s">
        <v>270</v>
      </c>
    </row>
    <row r="50" spans="1:9" ht="54" customHeight="1" x14ac:dyDescent="0.25">
      <c r="A50" s="36">
        <v>38</v>
      </c>
      <c r="B50" s="42" t="s">
        <v>207</v>
      </c>
      <c r="C50" s="37">
        <v>112438440</v>
      </c>
      <c r="D50" s="28" t="s">
        <v>162</v>
      </c>
      <c r="E50" s="28" t="s">
        <v>160</v>
      </c>
      <c r="F50" s="28" t="s">
        <v>161</v>
      </c>
      <c r="G50" s="28" t="s">
        <v>167</v>
      </c>
      <c r="H50" s="28" t="s">
        <v>164</v>
      </c>
      <c r="I50" s="29" t="s">
        <v>269</v>
      </c>
    </row>
    <row r="51" spans="1:9" ht="54" customHeight="1" x14ac:dyDescent="0.25">
      <c r="A51" s="36">
        <v>39</v>
      </c>
      <c r="B51" s="42" t="s">
        <v>280</v>
      </c>
      <c r="C51" s="37">
        <v>44200000</v>
      </c>
      <c r="D51" s="28" t="s">
        <v>162</v>
      </c>
      <c r="E51" s="28"/>
      <c r="F51" s="28"/>
      <c r="G51" s="28" t="s">
        <v>167</v>
      </c>
      <c r="H51" s="28" t="s">
        <v>164</v>
      </c>
      <c r="I51" s="29" t="s">
        <v>269</v>
      </c>
    </row>
    <row r="52" spans="1:9" ht="54" customHeight="1" x14ac:dyDescent="0.25">
      <c r="A52" s="36">
        <v>40</v>
      </c>
      <c r="B52" s="42" t="s">
        <v>281</v>
      </c>
      <c r="C52" s="37">
        <v>49000000</v>
      </c>
      <c r="D52" s="28" t="s">
        <v>162</v>
      </c>
      <c r="E52" s="28"/>
      <c r="F52" s="28"/>
      <c r="G52" s="28" t="s">
        <v>167</v>
      </c>
      <c r="H52" s="28" t="s">
        <v>164</v>
      </c>
      <c r="I52" s="29" t="s">
        <v>269</v>
      </c>
    </row>
    <row r="53" spans="1:9" ht="54" customHeight="1" x14ac:dyDescent="0.25">
      <c r="A53" s="36">
        <v>41</v>
      </c>
      <c r="B53" s="42" t="s">
        <v>208</v>
      </c>
      <c r="C53" s="37">
        <v>35199840</v>
      </c>
      <c r="D53" s="28" t="s">
        <v>162</v>
      </c>
      <c r="E53" s="28"/>
      <c r="F53" s="28"/>
      <c r="G53" s="28" t="s">
        <v>167</v>
      </c>
      <c r="H53" s="28" t="s">
        <v>164</v>
      </c>
      <c r="I53" s="29" t="s">
        <v>267</v>
      </c>
    </row>
    <row r="54" spans="1:9" ht="54" customHeight="1" x14ac:dyDescent="0.25">
      <c r="A54" s="36">
        <v>42</v>
      </c>
      <c r="B54" s="42" t="s">
        <v>209</v>
      </c>
      <c r="C54" s="37">
        <v>42500000</v>
      </c>
      <c r="D54" s="28" t="s">
        <v>162</v>
      </c>
      <c r="E54" s="28"/>
      <c r="F54" s="28"/>
      <c r="G54" s="28" t="s">
        <v>167</v>
      </c>
      <c r="H54" s="28" t="s">
        <v>164</v>
      </c>
      <c r="I54" s="29" t="s">
        <v>270</v>
      </c>
    </row>
    <row r="55" spans="1:9" ht="54" customHeight="1" x14ac:dyDescent="0.25">
      <c r="A55" s="36">
        <v>43</v>
      </c>
      <c r="B55" s="42" t="s">
        <v>210</v>
      </c>
      <c r="C55" s="37">
        <v>5432000</v>
      </c>
      <c r="D55" s="28" t="s">
        <v>162</v>
      </c>
      <c r="E55" s="28"/>
      <c r="F55" s="28"/>
      <c r="G55" s="28" t="s">
        <v>167</v>
      </c>
      <c r="H55" s="28" t="s">
        <v>164</v>
      </c>
      <c r="I55" s="29" t="s">
        <v>269</v>
      </c>
    </row>
    <row r="56" spans="1:9" ht="54" customHeight="1" x14ac:dyDescent="0.25">
      <c r="A56" s="36">
        <v>44</v>
      </c>
      <c r="B56" s="42" t="s">
        <v>211</v>
      </c>
      <c r="C56" s="37">
        <v>112500000</v>
      </c>
      <c r="D56" s="28" t="s">
        <v>162</v>
      </c>
      <c r="E56" s="28" t="s">
        <v>160</v>
      </c>
      <c r="F56" s="28" t="s">
        <v>161</v>
      </c>
      <c r="G56" s="28" t="s">
        <v>167</v>
      </c>
      <c r="H56" s="28" t="s">
        <v>164</v>
      </c>
      <c r="I56" s="29" t="s">
        <v>269</v>
      </c>
    </row>
    <row r="57" spans="1:9" ht="54" customHeight="1" x14ac:dyDescent="0.25">
      <c r="A57" s="36">
        <v>45</v>
      </c>
      <c r="B57" s="42" t="s">
        <v>212</v>
      </c>
      <c r="C57" s="37">
        <v>12750000</v>
      </c>
      <c r="D57" s="28" t="s">
        <v>162</v>
      </c>
      <c r="E57" s="28"/>
      <c r="F57" s="28"/>
      <c r="G57" s="28" t="s">
        <v>167</v>
      </c>
      <c r="H57" s="28" t="s">
        <v>164</v>
      </c>
      <c r="I57" s="29" t="s">
        <v>169</v>
      </c>
    </row>
    <row r="58" spans="1:9" ht="54" customHeight="1" x14ac:dyDescent="0.25">
      <c r="A58" s="36">
        <v>46</v>
      </c>
      <c r="B58" s="42" t="s">
        <v>213</v>
      </c>
      <c r="C58" s="37">
        <v>742000</v>
      </c>
      <c r="D58" s="28" t="s">
        <v>162</v>
      </c>
      <c r="E58" s="28"/>
      <c r="F58" s="28"/>
      <c r="G58" s="28" t="s">
        <v>167</v>
      </c>
      <c r="H58" s="28" t="s">
        <v>164</v>
      </c>
      <c r="I58" s="29" t="s">
        <v>269</v>
      </c>
    </row>
    <row r="59" spans="1:9" ht="54" customHeight="1" x14ac:dyDescent="0.25">
      <c r="A59" s="36">
        <v>47</v>
      </c>
      <c r="B59" s="42" t="s">
        <v>214</v>
      </c>
      <c r="C59" s="37">
        <v>104328000</v>
      </c>
      <c r="D59" s="28" t="s">
        <v>162</v>
      </c>
      <c r="E59" s="28" t="s">
        <v>160</v>
      </c>
      <c r="F59" s="28" t="s">
        <v>161</v>
      </c>
      <c r="G59" s="28" t="s">
        <v>167</v>
      </c>
      <c r="H59" s="28" t="s">
        <v>164</v>
      </c>
      <c r="I59" s="29" t="s">
        <v>271</v>
      </c>
    </row>
    <row r="60" spans="1:9" ht="54" customHeight="1" x14ac:dyDescent="0.25">
      <c r="A60" s="36">
        <v>48</v>
      </c>
      <c r="B60" s="42" t="s">
        <v>215</v>
      </c>
      <c r="C60" s="37">
        <v>82612000</v>
      </c>
      <c r="D60" s="28" t="s">
        <v>162</v>
      </c>
      <c r="E60" s="28" t="s">
        <v>160</v>
      </c>
      <c r="F60" s="28" t="s">
        <v>161</v>
      </c>
      <c r="G60" s="28" t="s">
        <v>167</v>
      </c>
      <c r="H60" s="28" t="s">
        <v>164</v>
      </c>
      <c r="I60" s="29" t="s">
        <v>268</v>
      </c>
    </row>
    <row r="61" spans="1:9" ht="54" customHeight="1" x14ac:dyDescent="0.25">
      <c r="A61" s="36">
        <v>49</v>
      </c>
      <c r="B61" s="42" t="s">
        <v>216</v>
      </c>
      <c r="C61" s="37">
        <v>2994000</v>
      </c>
      <c r="D61" s="28" t="s">
        <v>162</v>
      </c>
      <c r="E61" s="28"/>
      <c r="F61" s="28"/>
      <c r="G61" s="28" t="s">
        <v>167</v>
      </c>
      <c r="H61" s="28" t="s">
        <v>164</v>
      </c>
      <c r="I61" s="29" t="s">
        <v>267</v>
      </c>
    </row>
    <row r="62" spans="1:9" ht="54" customHeight="1" x14ac:dyDescent="0.25">
      <c r="A62" s="36">
        <v>50</v>
      </c>
      <c r="B62" s="42" t="s">
        <v>217</v>
      </c>
      <c r="C62" s="37">
        <v>2419900</v>
      </c>
      <c r="D62" s="28" t="s">
        <v>162</v>
      </c>
      <c r="E62" s="28"/>
      <c r="F62" s="28"/>
      <c r="G62" s="28" t="s">
        <v>167</v>
      </c>
      <c r="H62" s="28" t="s">
        <v>164</v>
      </c>
      <c r="I62" s="29" t="s">
        <v>272</v>
      </c>
    </row>
    <row r="63" spans="1:9" ht="54" customHeight="1" x14ac:dyDescent="0.25">
      <c r="A63" s="36">
        <v>51</v>
      </c>
      <c r="B63" s="42" t="s">
        <v>218</v>
      </c>
      <c r="C63" s="37">
        <v>18000000</v>
      </c>
      <c r="D63" s="28" t="s">
        <v>162</v>
      </c>
      <c r="E63" s="28"/>
      <c r="F63" s="28"/>
      <c r="G63" s="28" t="s">
        <v>167</v>
      </c>
      <c r="H63" s="28" t="s">
        <v>164</v>
      </c>
      <c r="I63" s="29" t="s">
        <v>269</v>
      </c>
    </row>
    <row r="64" spans="1:9" ht="54" customHeight="1" x14ac:dyDescent="0.25">
      <c r="A64" s="36">
        <v>52</v>
      </c>
      <c r="B64" s="42" t="s">
        <v>219</v>
      </c>
      <c r="C64" s="37">
        <v>4641000000</v>
      </c>
      <c r="D64" s="28" t="s">
        <v>162</v>
      </c>
      <c r="E64" s="28" t="s">
        <v>160</v>
      </c>
      <c r="F64" s="28" t="s">
        <v>161</v>
      </c>
      <c r="G64" s="28" t="s">
        <v>167</v>
      </c>
      <c r="H64" s="28" t="s">
        <v>164</v>
      </c>
      <c r="I64" s="29" t="s">
        <v>269</v>
      </c>
    </row>
    <row r="65" spans="1:9" ht="54" customHeight="1" x14ac:dyDescent="0.25">
      <c r="A65" s="36">
        <v>53</v>
      </c>
      <c r="B65" s="42" t="s">
        <v>220</v>
      </c>
      <c r="C65" s="37">
        <v>33600000</v>
      </c>
      <c r="D65" s="28" t="s">
        <v>162</v>
      </c>
      <c r="E65" s="28"/>
      <c r="F65" s="28"/>
      <c r="G65" s="28" t="s">
        <v>167</v>
      </c>
      <c r="H65" s="28" t="s">
        <v>164</v>
      </c>
      <c r="I65" s="29" t="s">
        <v>269</v>
      </c>
    </row>
    <row r="66" spans="1:9" ht="54" customHeight="1" x14ac:dyDescent="0.25">
      <c r="A66" s="36">
        <v>54</v>
      </c>
      <c r="B66" s="42" t="s">
        <v>221</v>
      </c>
      <c r="C66" s="37">
        <v>101024000</v>
      </c>
      <c r="D66" s="28" t="s">
        <v>162</v>
      </c>
      <c r="E66" s="28" t="s">
        <v>160</v>
      </c>
      <c r="F66" s="28" t="s">
        <v>161</v>
      </c>
      <c r="G66" s="28" t="s">
        <v>167</v>
      </c>
      <c r="H66" s="28" t="s">
        <v>164</v>
      </c>
      <c r="I66" s="29" t="s">
        <v>269</v>
      </c>
    </row>
    <row r="67" spans="1:9" ht="54" customHeight="1" x14ac:dyDescent="0.25">
      <c r="A67" s="36">
        <v>55</v>
      </c>
      <c r="B67" s="42" t="s">
        <v>222</v>
      </c>
      <c r="C67" s="37">
        <v>24000000</v>
      </c>
      <c r="D67" s="28" t="s">
        <v>162</v>
      </c>
      <c r="E67" s="28"/>
      <c r="F67" s="28"/>
      <c r="G67" s="28" t="s">
        <v>167</v>
      </c>
      <c r="H67" s="28" t="s">
        <v>164</v>
      </c>
      <c r="I67" s="29" t="s">
        <v>169</v>
      </c>
    </row>
    <row r="68" spans="1:9" ht="54" customHeight="1" x14ac:dyDescent="0.25">
      <c r="A68" s="36">
        <v>56</v>
      </c>
      <c r="B68" s="42" t="s">
        <v>223</v>
      </c>
      <c r="C68" s="37">
        <v>24675000</v>
      </c>
      <c r="D68" s="28" t="s">
        <v>162</v>
      </c>
      <c r="E68" s="28"/>
      <c r="F68" s="28"/>
      <c r="G68" s="28" t="s">
        <v>167</v>
      </c>
      <c r="H68" s="28" t="s">
        <v>164</v>
      </c>
      <c r="I68" s="29" t="s">
        <v>169</v>
      </c>
    </row>
    <row r="69" spans="1:9" ht="54" customHeight="1" x14ac:dyDescent="0.25">
      <c r="A69" s="36">
        <v>57</v>
      </c>
      <c r="B69" s="42" t="s">
        <v>224</v>
      </c>
      <c r="C69" s="37">
        <v>127895040</v>
      </c>
      <c r="D69" s="28" t="s">
        <v>162</v>
      </c>
      <c r="E69" s="28" t="s">
        <v>160</v>
      </c>
      <c r="F69" s="28" t="s">
        <v>161</v>
      </c>
      <c r="G69" s="28" t="s">
        <v>167</v>
      </c>
      <c r="H69" s="28" t="s">
        <v>164</v>
      </c>
      <c r="I69" s="29" t="s">
        <v>268</v>
      </c>
    </row>
    <row r="70" spans="1:9" ht="54" customHeight="1" x14ac:dyDescent="0.25">
      <c r="A70" s="36">
        <v>58</v>
      </c>
      <c r="B70" s="42" t="s">
        <v>225</v>
      </c>
      <c r="C70" s="37">
        <v>10400000</v>
      </c>
      <c r="D70" s="28" t="s">
        <v>162</v>
      </c>
      <c r="E70" s="28"/>
      <c r="F70" s="28"/>
      <c r="G70" s="28" t="s">
        <v>167</v>
      </c>
      <c r="H70" s="28" t="s">
        <v>164</v>
      </c>
      <c r="I70" s="29" t="s">
        <v>267</v>
      </c>
    </row>
    <row r="71" spans="1:9" ht="54" customHeight="1" x14ac:dyDescent="0.25">
      <c r="A71" s="36">
        <v>59</v>
      </c>
      <c r="B71" s="47" t="s">
        <v>226</v>
      </c>
      <c r="C71" s="37">
        <v>18944000</v>
      </c>
      <c r="D71" s="28" t="s">
        <v>162</v>
      </c>
      <c r="E71" s="28"/>
      <c r="F71" s="28"/>
      <c r="G71" s="28" t="s">
        <v>167</v>
      </c>
      <c r="H71" s="28" t="s">
        <v>164</v>
      </c>
      <c r="I71" s="29" t="s">
        <v>267</v>
      </c>
    </row>
    <row r="72" spans="1:9" ht="54" customHeight="1" x14ac:dyDescent="0.25">
      <c r="A72" s="36">
        <v>60</v>
      </c>
      <c r="B72" s="42" t="s">
        <v>227</v>
      </c>
      <c r="C72" s="37">
        <v>9354550</v>
      </c>
      <c r="D72" s="28" t="s">
        <v>162</v>
      </c>
      <c r="E72" s="28"/>
      <c r="F72" s="28"/>
      <c r="G72" s="28" t="s">
        <v>167</v>
      </c>
      <c r="H72" s="28" t="s">
        <v>164</v>
      </c>
      <c r="I72" s="29" t="s">
        <v>267</v>
      </c>
    </row>
    <row r="73" spans="1:9" ht="54" customHeight="1" x14ac:dyDescent="0.25">
      <c r="A73" s="36">
        <v>61</v>
      </c>
      <c r="B73" s="42" t="s">
        <v>228</v>
      </c>
      <c r="C73" s="37">
        <v>2375000</v>
      </c>
      <c r="D73" s="28" t="s">
        <v>162</v>
      </c>
      <c r="E73" s="28"/>
      <c r="F73" s="28"/>
      <c r="G73" s="28" t="s">
        <v>167</v>
      </c>
      <c r="H73" s="28" t="s">
        <v>164</v>
      </c>
      <c r="I73" s="29" t="s">
        <v>267</v>
      </c>
    </row>
    <row r="74" spans="1:9" ht="54" customHeight="1" x14ac:dyDescent="0.25">
      <c r="A74" s="36">
        <v>62</v>
      </c>
      <c r="B74" s="42" t="s">
        <v>229</v>
      </c>
      <c r="C74" s="37">
        <v>4590000</v>
      </c>
      <c r="D74" s="28" t="s">
        <v>162</v>
      </c>
      <c r="E74" s="28"/>
      <c r="F74" s="28"/>
      <c r="G74" s="28" t="s">
        <v>167</v>
      </c>
      <c r="H74" s="28" t="s">
        <v>164</v>
      </c>
      <c r="I74" s="29" t="s">
        <v>268</v>
      </c>
    </row>
    <row r="75" spans="1:9" ht="54" customHeight="1" x14ac:dyDescent="0.25">
      <c r="A75" s="36">
        <v>63</v>
      </c>
      <c r="B75" s="42" t="s">
        <v>230</v>
      </c>
      <c r="C75" s="37">
        <v>54432000</v>
      </c>
      <c r="D75" s="28" t="s">
        <v>162</v>
      </c>
      <c r="E75" s="28" t="s">
        <v>160</v>
      </c>
      <c r="F75" s="28" t="s">
        <v>161</v>
      </c>
      <c r="G75" s="28" t="s">
        <v>167</v>
      </c>
      <c r="H75" s="28" t="s">
        <v>164</v>
      </c>
      <c r="I75" s="29" t="s">
        <v>273</v>
      </c>
    </row>
    <row r="76" spans="1:9" ht="54" customHeight="1" x14ac:dyDescent="0.25">
      <c r="A76" s="36">
        <v>64</v>
      </c>
      <c r="B76" s="42" t="s">
        <v>231</v>
      </c>
      <c r="C76" s="37">
        <v>7107100</v>
      </c>
      <c r="D76" s="28" t="s">
        <v>162</v>
      </c>
      <c r="E76" s="28"/>
      <c r="F76" s="28"/>
      <c r="G76" s="28" t="s">
        <v>167</v>
      </c>
      <c r="H76" s="28" t="s">
        <v>164</v>
      </c>
      <c r="I76" s="29" t="s">
        <v>267</v>
      </c>
    </row>
    <row r="77" spans="1:9" ht="54" customHeight="1" x14ac:dyDescent="0.25">
      <c r="A77" s="36">
        <v>65</v>
      </c>
      <c r="B77" s="42" t="s">
        <v>232</v>
      </c>
      <c r="C77" s="37">
        <v>3080000</v>
      </c>
      <c r="D77" s="28" t="s">
        <v>162</v>
      </c>
      <c r="E77" s="28"/>
      <c r="F77" s="28"/>
      <c r="G77" s="28" t="s">
        <v>167</v>
      </c>
      <c r="H77" s="28" t="s">
        <v>164</v>
      </c>
      <c r="I77" s="29" t="s">
        <v>267</v>
      </c>
    </row>
    <row r="78" spans="1:9" ht="54" customHeight="1" x14ac:dyDescent="0.25">
      <c r="A78" s="48" t="s">
        <v>106</v>
      </c>
      <c r="B78" s="49" t="s">
        <v>263</v>
      </c>
      <c r="C78" s="41"/>
      <c r="D78" s="28"/>
      <c r="E78" s="28"/>
      <c r="F78" s="28"/>
      <c r="G78" s="28"/>
      <c r="H78" s="28"/>
      <c r="I78" s="29"/>
    </row>
    <row r="79" spans="1:9" ht="54" customHeight="1" x14ac:dyDescent="0.25">
      <c r="A79" s="36">
        <v>1</v>
      </c>
      <c r="B79" s="47" t="s">
        <v>234</v>
      </c>
      <c r="C79" s="37">
        <v>2415000</v>
      </c>
      <c r="D79" s="28" t="s">
        <v>162</v>
      </c>
      <c r="E79" s="28"/>
      <c r="F79" s="28"/>
      <c r="G79" s="28" t="s">
        <v>167</v>
      </c>
      <c r="H79" s="28" t="s">
        <v>164</v>
      </c>
      <c r="I79" s="29" t="s">
        <v>171</v>
      </c>
    </row>
    <row r="80" spans="1:9" ht="54" customHeight="1" x14ac:dyDescent="0.25">
      <c r="A80" s="46">
        <v>2</v>
      </c>
      <c r="B80" s="47" t="s">
        <v>235</v>
      </c>
      <c r="C80" s="37">
        <v>11500000</v>
      </c>
      <c r="D80" s="28" t="s">
        <v>162</v>
      </c>
      <c r="E80" s="28"/>
      <c r="F80" s="28"/>
      <c r="G80" s="28" t="s">
        <v>167</v>
      </c>
      <c r="H80" s="28" t="s">
        <v>164</v>
      </c>
      <c r="I80" s="29" t="s">
        <v>171</v>
      </c>
    </row>
    <row r="81" spans="1:9" ht="54" customHeight="1" x14ac:dyDescent="0.25">
      <c r="A81" s="36">
        <v>3</v>
      </c>
      <c r="B81" s="47" t="s">
        <v>236</v>
      </c>
      <c r="C81" s="37">
        <v>10735995</v>
      </c>
      <c r="D81" s="28" t="s">
        <v>162</v>
      </c>
      <c r="E81" s="28"/>
      <c r="F81" s="28"/>
      <c r="G81" s="28" t="s">
        <v>167</v>
      </c>
      <c r="H81" s="28" t="s">
        <v>164</v>
      </c>
      <c r="I81" s="29" t="s">
        <v>171</v>
      </c>
    </row>
    <row r="82" spans="1:9" ht="54" customHeight="1" x14ac:dyDescent="0.25">
      <c r="A82" s="46">
        <v>4</v>
      </c>
      <c r="B82" s="47" t="s">
        <v>237</v>
      </c>
      <c r="C82" s="37">
        <v>13800000</v>
      </c>
      <c r="D82" s="28" t="s">
        <v>162</v>
      </c>
      <c r="E82" s="28"/>
      <c r="F82" s="28"/>
      <c r="G82" s="28" t="s">
        <v>167</v>
      </c>
      <c r="H82" s="28" t="s">
        <v>164</v>
      </c>
      <c r="I82" s="29" t="s">
        <v>171</v>
      </c>
    </row>
    <row r="83" spans="1:9" ht="54" customHeight="1" x14ac:dyDescent="0.25">
      <c r="A83" s="36">
        <v>5</v>
      </c>
      <c r="B83" s="47" t="s">
        <v>238</v>
      </c>
      <c r="C83" s="37">
        <v>3960000</v>
      </c>
      <c r="D83" s="28" t="s">
        <v>162</v>
      </c>
      <c r="E83" s="28"/>
      <c r="F83" s="28"/>
      <c r="G83" s="28" t="s">
        <v>167</v>
      </c>
      <c r="H83" s="28" t="s">
        <v>164</v>
      </c>
      <c r="I83" s="29" t="s">
        <v>171</v>
      </c>
    </row>
    <row r="84" spans="1:9" ht="54" customHeight="1" x14ac:dyDescent="0.25">
      <c r="A84" s="46">
        <v>6</v>
      </c>
      <c r="B84" s="47" t="s">
        <v>239</v>
      </c>
      <c r="C84" s="37">
        <v>3240000</v>
      </c>
      <c r="D84" s="28" t="s">
        <v>162</v>
      </c>
      <c r="E84" s="28"/>
      <c r="F84" s="28"/>
      <c r="G84" s="28" t="s">
        <v>167</v>
      </c>
      <c r="H84" s="28" t="s">
        <v>164</v>
      </c>
      <c r="I84" s="29" t="s">
        <v>171</v>
      </c>
    </row>
    <row r="85" spans="1:9" ht="54" customHeight="1" x14ac:dyDescent="0.25">
      <c r="A85" s="36">
        <v>7</v>
      </c>
      <c r="B85" s="38" t="s">
        <v>240</v>
      </c>
      <c r="C85" s="37">
        <v>1784985</v>
      </c>
      <c r="D85" s="28" t="s">
        <v>162</v>
      </c>
      <c r="E85" s="28"/>
      <c r="F85" s="28"/>
      <c r="G85" s="28" t="s">
        <v>167</v>
      </c>
      <c r="H85" s="28" t="s">
        <v>164</v>
      </c>
      <c r="I85" s="29" t="s">
        <v>171</v>
      </c>
    </row>
    <row r="86" spans="1:9" ht="54" customHeight="1" x14ac:dyDescent="0.25">
      <c r="A86" s="46">
        <v>8</v>
      </c>
      <c r="B86" s="38" t="s">
        <v>241</v>
      </c>
      <c r="C86" s="37">
        <v>8586280</v>
      </c>
      <c r="D86" s="28" t="s">
        <v>162</v>
      </c>
      <c r="E86" s="28"/>
      <c r="F86" s="28"/>
      <c r="G86" s="28" t="s">
        <v>167</v>
      </c>
      <c r="H86" s="28" t="s">
        <v>164</v>
      </c>
      <c r="I86" s="29" t="s">
        <v>171</v>
      </c>
    </row>
    <row r="87" spans="1:9" ht="54" customHeight="1" x14ac:dyDescent="0.25">
      <c r="A87" s="36">
        <v>9</v>
      </c>
      <c r="B87" s="38" t="s">
        <v>242</v>
      </c>
      <c r="C87" s="37">
        <v>25457025</v>
      </c>
      <c r="D87" s="28" t="s">
        <v>162</v>
      </c>
      <c r="E87" s="28"/>
      <c r="F87" s="28"/>
      <c r="G87" s="28" t="s">
        <v>167</v>
      </c>
      <c r="H87" s="28" t="s">
        <v>164</v>
      </c>
      <c r="I87" s="29" t="s">
        <v>171</v>
      </c>
    </row>
    <row r="88" spans="1:9" ht="54" customHeight="1" x14ac:dyDescent="0.25">
      <c r="A88" s="46">
        <v>10</v>
      </c>
      <c r="B88" s="38" t="s">
        <v>243</v>
      </c>
      <c r="C88" s="37">
        <v>43440000</v>
      </c>
      <c r="D88" s="28" t="s">
        <v>162</v>
      </c>
      <c r="E88" s="28"/>
      <c r="F88" s="28"/>
      <c r="G88" s="28" t="s">
        <v>167</v>
      </c>
      <c r="H88" s="28" t="s">
        <v>164</v>
      </c>
      <c r="I88" s="29" t="s">
        <v>171</v>
      </c>
    </row>
    <row r="89" spans="1:9" ht="54" customHeight="1" x14ac:dyDescent="0.25">
      <c r="A89" s="36">
        <v>11</v>
      </c>
      <c r="B89" s="38" t="s">
        <v>244</v>
      </c>
      <c r="C89" s="37">
        <v>5585440</v>
      </c>
      <c r="D89" s="28" t="s">
        <v>162</v>
      </c>
      <c r="E89" s="28"/>
      <c r="F89" s="28"/>
      <c r="G89" s="28" t="s">
        <v>167</v>
      </c>
      <c r="H89" s="28" t="s">
        <v>164</v>
      </c>
      <c r="I89" s="29" t="s">
        <v>171</v>
      </c>
    </row>
    <row r="90" spans="1:9" ht="54" customHeight="1" x14ac:dyDescent="0.25">
      <c r="A90" s="46">
        <v>12</v>
      </c>
      <c r="B90" s="38" t="s">
        <v>245</v>
      </c>
      <c r="C90" s="37">
        <v>141120000</v>
      </c>
      <c r="D90" s="28" t="s">
        <v>162</v>
      </c>
      <c r="E90" s="28" t="s">
        <v>160</v>
      </c>
      <c r="F90" s="28" t="s">
        <v>161</v>
      </c>
      <c r="G90" s="28" t="s">
        <v>167</v>
      </c>
      <c r="H90" s="28" t="s">
        <v>164</v>
      </c>
      <c r="I90" s="29" t="s">
        <v>171</v>
      </c>
    </row>
    <row r="91" spans="1:9" ht="54" customHeight="1" x14ac:dyDescent="0.25">
      <c r="A91" s="36">
        <v>13</v>
      </c>
      <c r="B91" s="38" t="s">
        <v>246</v>
      </c>
      <c r="C91" s="37">
        <v>11560000</v>
      </c>
      <c r="D91" s="28" t="s">
        <v>162</v>
      </c>
      <c r="E91" s="28"/>
      <c r="F91" s="28"/>
      <c r="G91" s="28" t="s">
        <v>167</v>
      </c>
      <c r="H91" s="28" t="s">
        <v>164</v>
      </c>
      <c r="I91" s="29" t="s">
        <v>171</v>
      </c>
    </row>
    <row r="92" spans="1:9" ht="54" customHeight="1" x14ac:dyDescent="0.25">
      <c r="A92" s="46">
        <v>14</v>
      </c>
      <c r="B92" s="38" t="s">
        <v>247</v>
      </c>
      <c r="C92" s="37">
        <v>39369330</v>
      </c>
      <c r="D92" s="28" t="s">
        <v>162</v>
      </c>
      <c r="E92" s="38"/>
      <c r="F92" s="38"/>
      <c r="G92" s="28" t="s">
        <v>167</v>
      </c>
      <c r="H92" s="28" t="s">
        <v>164</v>
      </c>
      <c r="I92" s="29" t="s">
        <v>171</v>
      </c>
    </row>
    <row r="93" spans="1:9" ht="54" customHeight="1" x14ac:dyDescent="0.25">
      <c r="A93" s="36">
        <v>15</v>
      </c>
      <c r="B93" s="38" t="s">
        <v>248</v>
      </c>
      <c r="C93" s="37">
        <v>34125000</v>
      </c>
      <c r="D93" s="28" t="s">
        <v>162</v>
      </c>
      <c r="E93" s="45"/>
      <c r="F93" s="45"/>
      <c r="G93" s="28" t="s">
        <v>167</v>
      </c>
      <c r="H93" s="28" t="s">
        <v>164</v>
      </c>
      <c r="I93" s="29" t="s">
        <v>171</v>
      </c>
    </row>
    <row r="94" spans="1:9" ht="54" customHeight="1" x14ac:dyDescent="0.25">
      <c r="A94" s="46">
        <v>16</v>
      </c>
      <c r="B94" s="38" t="s">
        <v>249</v>
      </c>
      <c r="C94" s="37">
        <v>78666250</v>
      </c>
      <c r="D94" s="28" t="s">
        <v>162</v>
      </c>
      <c r="E94" s="28" t="s">
        <v>160</v>
      </c>
      <c r="F94" s="28" t="s">
        <v>161</v>
      </c>
      <c r="G94" s="28" t="s">
        <v>167</v>
      </c>
      <c r="H94" s="28" t="s">
        <v>164</v>
      </c>
      <c r="I94" s="29" t="s">
        <v>171</v>
      </c>
    </row>
    <row r="95" spans="1:9" ht="54" customHeight="1" x14ac:dyDescent="0.25">
      <c r="A95" s="36">
        <v>17</v>
      </c>
      <c r="B95" s="38" t="s">
        <v>250</v>
      </c>
      <c r="C95" s="37">
        <v>22965440</v>
      </c>
      <c r="D95" s="28" t="s">
        <v>162</v>
      </c>
      <c r="E95" s="38"/>
      <c r="F95" s="38"/>
      <c r="G95" s="28" t="s">
        <v>167</v>
      </c>
      <c r="H95" s="28" t="s">
        <v>164</v>
      </c>
      <c r="I95" s="29" t="s">
        <v>171</v>
      </c>
    </row>
    <row r="96" spans="1:9" ht="54" customHeight="1" x14ac:dyDescent="0.25">
      <c r="A96" s="46">
        <v>18</v>
      </c>
      <c r="B96" s="38" t="s">
        <v>251</v>
      </c>
      <c r="C96" s="37">
        <v>3060000</v>
      </c>
      <c r="D96" s="28" t="s">
        <v>162</v>
      </c>
      <c r="E96" s="38"/>
      <c r="F96" s="38"/>
      <c r="G96" s="28" t="s">
        <v>167</v>
      </c>
      <c r="H96" s="28" t="s">
        <v>164</v>
      </c>
      <c r="I96" s="29" t="s">
        <v>171</v>
      </c>
    </row>
    <row r="97" spans="1:9" ht="54" customHeight="1" x14ac:dyDescent="0.25">
      <c r="A97" s="36">
        <v>19</v>
      </c>
      <c r="B97" s="38" t="s">
        <v>252</v>
      </c>
      <c r="C97" s="37">
        <v>4711500</v>
      </c>
      <c r="D97" s="28" t="s">
        <v>162</v>
      </c>
      <c r="E97" s="38"/>
      <c r="F97" s="38"/>
      <c r="G97" s="28" t="s">
        <v>167</v>
      </c>
      <c r="H97" s="28" t="s">
        <v>164</v>
      </c>
      <c r="I97" s="29" t="s">
        <v>171</v>
      </c>
    </row>
    <row r="98" spans="1:9" ht="54" customHeight="1" x14ac:dyDescent="0.25">
      <c r="A98" s="46">
        <v>20</v>
      </c>
      <c r="B98" s="38" t="s">
        <v>253</v>
      </c>
      <c r="C98" s="37">
        <v>11673480</v>
      </c>
      <c r="D98" s="28" t="s">
        <v>162</v>
      </c>
      <c r="E98" s="38"/>
      <c r="F98" s="38"/>
      <c r="G98" s="28" t="s">
        <v>167</v>
      </c>
      <c r="H98" s="28" t="s">
        <v>164</v>
      </c>
      <c r="I98" s="29" t="s">
        <v>171</v>
      </c>
    </row>
    <row r="99" spans="1:9" ht="54" customHeight="1" x14ac:dyDescent="0.25">
      <c r="A99" s="36">
        <v>21</v>
      </c>
      <c r="B99" s="38" t="s">
        <v>254</v>
      </c>
      <c r="C99" s="37">
        <v>17503400</v>
      </c>
      <c r="D99" s="28" t="s">
        <v>162</v>
      </c>
      <c r="E99" s="38"/>
      <c r="F99" s="38"/>
      <c r="G99" s="28" t="s">
        <v>167</v>
      </c>
      <c r="H99" s="28" t="s">
        <v>164</v>
      </c>
      <c r="I99" s="29" t="s">
        <v>171</v>
      </c>
    </row>
    <row r="100" spans="1:9" ht="54" customHeight="1" x14ac:dyDescent="0.25">
      <c r="A100" s="46">
        <v>22</v>
      </c>
      <c r="B100" s="38" t="s">
        <v>255</v>
      </c>
      <c r="C100" s="37">
        <v>27999750</v>
      </c>
      <c r="D100" s="28" t="s">
        <v>162</v>
      </c>
      <c r="E100" s="38"/>
      <c r="F100" s="38"/>
      <c r="G100" s="28" t="s">
        <v>167</v>
      </c>
      <c r="H100" s="28" t="s">
        <v>164</v>
      </c>
      <c r="I100" s="29" t="s">
        <v>171</v>
      </c>
    </row>
    <row r="101" spans="1:9" ht="54" customHeight="1" x14ac:dyDescent="0.25">
      <c r="A101" s="36">
        <v>23</v>
      </c>
      <c r="B101" s="38" t="s">
        <v>256</v>
      </c>
      <c r="C101" s="37">
        <v>32300000</v>
      </c>
      <c r="D101" s="28" t="s">
        <v>162</v>
      </c>
      <c r="E101" s="38"/>
      <c r="F101" s="38"/>
      <c r="G101" s="28" t="s">
        <v>167</v>
      </c>
      <c r="H101" s="28" t="s">
        <v>164</v>
      </c>
      <c r="I101" s="29" t="s">
        <v>171</v>
      </c>
    </row>
    <row r="102" spans="1:9" ht="54" customHeight="1" x14ac:dyDescent="0.25">
      <c r="A102" s="46">
        <v>24</v>
      </c>
      <c r="B102" s="38" t="s">
        <v>257</v>
      </c>
      <c r="C102" s="37">
        <v>28350000</v>
      </c>
      <c r="D102" s="28" t="s">
        <v>162</v>
      </c>
      <c r="E102" s="38"/>
      <c r="F102" s="38"/>
      <c r="G102" s="28" t="s">
        <v>167</v>
      </c>
      <c r="H102" s="28" t="s">
        <v>164</v>
      </c>
      <c r="I102" s="29" t="s">
        <v>171</v>
      </c>
    </row>
    <row r="103" spans="1:9" ht="54" customHeight="1" x14ac:dyDescent="0.25">
      <c r="A103" s="36">
        <v>25</v>
      </c>
      <c r="B103" s="38" t="s">
        <v>258</v>
      </c>
      <c r="C103" s="37">
        <v>5643750</v>
      </c>
      <c r="D103" s="28" t="s">
        <v>162</v>
      </c>
      <c r="E103" s="38"/>
      <c r="F103" s="38"/>
      <c r="G103" s="28" t="s">
        <v>167</v>
      </c>
      <c r="H103" s="28" t="s">
        <v>164</v>
      </c>
      <c r="I103" s="29" t="s">
        <v>171</v>
      </c>
    </row>
    <row r="104" spans="1:9" ht="54" customHeight="1" x14ac:dyDescent="0.25">
      <c r="A104" s="46">
        <v>26</v>
      </c>
      <c r="B104" s="38" t="s">
        <v>259</v>
      </c>
      <c r="C104" s="37">
        <v>10332000</v>
      </c>
      <c r="D104" s="28" t="s">
        <v>162</v>
      </c>
      <c r="E104" s="38"/>
      <c r="F104" s="38"/>
      <c r="G104" s="28" t="s">
        <v>167</v>
      </c>
      <c r="H104" s="28" t="s">
        <v>164</v>
      </c>
      <c r="I104" s="29" t="s">
        <v>171</v>
      </c>
    </row>
    <row r="105" spans="1:9" ht="54" customHeight="1" x14ac:dyDescent="0.25">
      <c r="A105" s="36">
        <v>27</v>
      </c>
      <c r="B105" s="38" t="s">
        <v>260</v>
      </c>
      <c r="C105" s="37">
        <v>4300000</v>
      </c>
      <c r="D105" s="28" t="s">
        <v>162</v>
      </c>
      <c r="E105" s="38"/>
      <c r="F105" s="38"/>
      <c r="G105" s="28" t="s">
        <v>167</v>
      </c>
      <c r="H105" s="28" t="s">
        <v>164</v>
      </c>
      <c r="I105" s="29" t="s">
        <v>171</v>
      </c>
    </row>
    <row r="106" spans="1:9" ht="54" customHeight="1" x14ac:dyDescent="0.25">
      <c r="A106" s="46">
        <v>28</v>
      </c>
      <c r="B106" s="38" t="s">
        <v>261</v>
      </c>
      <c r="C106" s="37">
        <v>13800000</v>
      </c>
      <c r="D106" s="28" t="s">
        <v>162</v>
      </c>
      <c r="E106" s="38"/>
      <c r="F106" s="38"/>
      <c r="G106" s="28" t="s">
        <v>167</v>
      </c>
      <c r="H106" s="28" t="s">
        <v>164</v>
      </c>
      <c r="I106" s="29" t="s">
        <v>171</v>
      </c>
    </row>
    <row r="107" spans="1:9" ht="54" customHeight="1" x14ac:dyDescent="0.25">
      <c r="A107" s="36">
        <v>29</v>
      </c>
      <c r="B107" s="38" t="s">
        <v>262</v>
      </c>
      <c r="C107" s="37">
        <v>21560000</v>
      </c>
      <c r="D107" s="28" t="s">
        <v>162</v>
      </c>
      <c r="E107" s="38"/>
      <c r="F107" s="38"/>
      <c r="G107" s="28" t="s">
        <v>167</v>
      </c>
      <c r="H107" s="28" t="s">
        <v>164</v>
      </c>
      <c r="I107" s="29" t="s">
        <v>171</v>
      </c>
    </row>
    <row r="108" spans="1:9" ht="54" customHeight="1" x14ac:dyDescent="0.25">
      <c r="A108" s="39" t="s">
        <v>108</v>
      </c>
      <c r="B108" s="45" t="s">
        <v>276</v>
      </c>
      <c r="C108" s="41"/>
      <c r="D108" s="45"/>
      <c r="E108" s="45"/>
      <c r="F108" s="45"/>
      <c r="G108" s="45"/>
      <c r="H108" s="45"/>
      <c r="I108" s="44"/>
    </row>
    <row r="109" spans="1:9" ht="54" customHeight="1" x14ac:dyDescent="0.25">
      <c r="A109" s="46">
        <v>1</v>
      </c>
      <c r="B109" s="47" t="s">
        <v>274</v>
      </c>
      <c r="C109" s="50">
        <v>1000000000</v>
      </c>
      <c r="D109" s="28" t="s">
        <v>162</v>
      </c>
      <c r="E109" s="28" t="s">
        <v>160</v>
      </c>
      <c r="F109" s="28" t="s">
        <v>161</v>
      </c>
      <c r="G109" s="28" t="s">
        <v>167</v>
      </c>
      <c r="H109" s="28" t="s">
        <v>164</v>
      </c>
      <c r="I109" s="29" t="s">
        <v>171</v>
      </c>
    </row>
    <row r="110" spans="1:9" ht="54" customHeight="1" x14ac:dyDescent="0.25">
      <c r="A110" s="48" t="s">
        <v>110</v>
      </c>
      <c r="B110" s="49" t="s">
        <v>277</v>
      </c>
      <c r="C110" s="52"/>
      <c r="D110" s="45"/>
      <c r="E110" s="45"/>
      <c r="F110" s="45"/>
      <c r="G110" s="45"/>
      <c r="H110" s="45"/>
      <c r="I110" s="44"/>
    </row>
    <row r="111" spans="1:9" ht="54" customHeight="1" x14ac:dyDescent="0.25">
      <c r="A111" s="36">
        <v>1</v>
      </c>
      <c r="B111" s="47" t="s">
        <v>275</v>
      </c>
      <c r="C111" s="50">
        <v>592000000</v>
      </c>
      <c r="D111" s="28" t="s">
        <v>162</v>
      </c>
      <c r="E111" s="28" t="s">
        <v>160</v>
      </c>
      <c r="F111" s="28" t="s">
        <v>161</v>
      </c>
      <c r="G111" s="28" t="s">
        <v>167</v>
      </c>
      <c r="H111" s="28" t="s">
        <v>164</v>
      </c>
      <c r="I111" s="29" t="s">
        <v>271</v>
      </c>
    </row>
  </sheetData>
  <mergeCells count="8">
    <mergeCell ref="B7:I7"/>
    <mergeCell ref="B8:I8"/>
    <mergeCell ref="B1:I1"/>
    <mergeCell ref="B2:I2"/>
    <mergeCell ref="B3:I3"/>
    <mergeCell ref="B4:I4"/>
    <mergeCell ref="B5:I5"/>
    <mergeCell ref="B6:I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3"/>
  <sheetViews>
    <sheetView zoomScaleSheetLayoutView="100" workbookViewId="0">
      <selection activeCell="C27" sqref="C27"/>
    </sheetView>
  </sheetViews>
  <sheetFormatPr defaultColWidth="9.140625" defaultRowHeight="15" x14ac:dyDescent="0.25"/>
  <cols>
    <col min="1" max="1" width="5.5703125" style="3" customWidth="1"/>
    <col min="2" max="2" width="43.42578125" style="1" customWidth="1"/>
    <col min="3" max="3" width="27" style="1" customWidth="1"/>
    <col min="4" max="4" width="27.42578125" style="1" customWidth="1"/>
    <col min="5" max="5" width="21" style="2" customWidth="1"/>
    <col min="6" max="6" width="44.5703125" style="2" customWidth="1"/>
    <col min="7" max="7" width="15.140625" style="1" customWidth="1"/>
    <col min="8" max="16384" width="9.140625" style="1"/>
  </cols>
  <sheetData>
    <row r="1" spans="1:6" x14ac:dyDescent="0.25">
      <c r="A1" s="16" t="s">
        <v>65</v>
      </c>
    </row>
    <row r="2" spans="1:6" x14ac:dyDescent="0.25">
      <c r="A2" s="16" t="s">
        <v>64</v>
      </c>
    </row>
    <row r="3" spans="1:6" x14ac:dyDescent="0.25">
      <c r="A3" s="16" t="s">
        <v>63</v>
      </c>
    </row>
    <row r="5" spans="1:6" ht="20.25" x14ac:dyDescent="0.3">
      <c r="A5" s="70" t="s">
        <v>62</v>
      </c>
      <c r="B5" s="70"/>
      <c r="C5" s="70"/>
      <c r="D5" s="70"/>
      <c r="E5" s="70"/>
      <c r="F5" s="70"/>
    </row>
    <row r="6" spans="1:6" ht="18.75" x14ac:dyDescent="0.3">
      <c r="A6" s="71" t="s">
        <v>61</v>
      </c>
      <c r="B6" s="71"/>
      <c r="C6" s="71"/>
      <c r="D6" s="71"/>
      <c r="E6" s="71"/>
      <c r="F6" s="71"/>
    </row>
    <row r="8" spans="1:6" s="4" customFormat="1" ht="27.75" customHeight="1" x14ac:dyDescent="0.2">
      <c r="A8" s="5" t="s">
        <v>60</v>
      </c>
      <c r="B8" s="5" t="s">
        <v>59</v>
      </c>
      <c r="C8" s="5"/>
      <c r="D8" s="5"/>
      <c r="E8" s="5" t="s">
        <v>135</v>
      </c>
      <c r="F8" s="5" t="s">
        <v>57</v>
      </c>
    </row>
    <row r="9" spans="1:6" x14ac:dyDescent="0.25">
      <c r="A9" s="9">
        <v>1</v>
      </c>
      <c r="B9" s="8" t="s">
        <v>134</v>
      </c>
      <c r="C9" s="8"/>
      <c r="D9" s="8"/>
      <c r="E9" s="7" t="s">
        <v>136</v>
      </c>
      <c r="F9" s="6"/>
    </row>
    <row r="10" spans="1:6" x14ac:dyDescent="0.25">
      <c r="A10" s="9"/>
      <c r="B10" s="8"/>
      <c r="C10" s="8"/>
      <c r="D10" s="8"/>
      <c r="E10" s="7"/>
      <c r="F10" s="6"/>
    </row>
    <row r="11" spans="1:6" x14ac:dyDescent="0.25">
      <c r="A11" s="9"/>
      <c r="B11" s="8"/>
      <c r="C11" s="8"/>
      <c r="D11" s="8"/>
      <c r="E11" s="7"/>
      <c r="F11" s="6"/>
    </row>
    <row r="12" spans="1:6" x14ac:dyDescent="0.25">
      <c r="A12" s="9">
        <f>A9+1</f>
        <v>2</v>
      </c>
      <c r="B12" s="8" t="s">
        <v>55</v>
      </c>
      <c r="C12" s="8"/>
      <c r="D12" s="8"/>
      <c r="E12" s="7" t="s">
        <v>54</v>
      </c>
      <c r="F12" s="6" t="s">
        <v>11</v>
      </c>
    </row>
    <row r="13" spans="1:6" x14ac:dyDescent="0.25">
      <c r="A13" s="9">
        <v>2</v>
      </c>
      <c r="B13" s="8" t="s">
        <v>53</v>
      </c>
      <c r="C13" s="8"/>
      <c r="D13" s="8"/>
      <c r="E13" s="7" t="s">
        <v>52</v>
      </c>
      <c r="F13" s="6" t="s">
        <v>11</v>
      </c>
    </row>
    <row r="14" spans="1:6" x14ac:dyDescent="0.25">
      <c r="A14" s="9">
        <f t="shared" ref="A14:A42" si="0">A13+1</f>
        <v>3</v>
      </c>
      <c r="B14" s="8" t="s">
        <v>51</v>
      </c>
      <c r="C14" s="8"/>
      <c r="D14" s="8"/>
      <c r="E14" s="7"/>
      <c r="F14" s="10" t="s">
        <v>50</v>
      </c>
    </row>
    <row r="15" spans="1:6" x14ac:dyDescent="0.25">
      <c r="A15" s="9">
        <v>3</v>
      </c>
      <c r="B15" s="8" t="s">
        <v>49</v>
      </c>
      <c r="C15" s="8"/>
      <c r="D15" s="8"/>
      <c r="E15" s="7"/>
      <c r="F15" s="10" t="s">
        <v>48</v>
      </c>
    </row>
    <row r="16" spans="1:6" x14ac:dyDescent="0.25">
      <c r="A16" s="9">
        <f t="shared" si="0"/>
        <v>4</v>
      </c>
      <c r="B16" s="8" t="s">
        <v>47</v>
      </c>
      <c r="C16" s="8"/>
      <c r="D16" s="8"/>
      <c r="E16" s="7" t="s">
        <v>46</v>
      </c>
      <c r="F16" s="6" t="s">
        <v>11</v>
      </c>
    </row>
    <row r="17" spans="1:6" x14ac:dyDescent="0.25">
      <c r="A17" s="9">
        <v>4</v>
      </c>
      <c r="B17" s="8" t="s">
        <v>45</v>
      </c>
      <c r="C17" s="8"/>
      <c r="D17" s="8"/>
      <c r="E17" s="7" t="s">
        <v>44</v>
      </c>
      <c r="F17" s="15" t="s">
        <v>1</v>
      </c>
    </row>
    <row r="18" spans="1:6" x14ac:dyDescent="0.25">
      <c r="A18" s="9">
        <f t="shared" si="0"/>
        <v>5</v>
      </c>
      <c r="B18" s="8" t="s">
        <v>43</v>
      </c>
      <c r="C18" s="8"/>
      <c r="D18" s="8"/>
      <c r="E18" s="7"/>
      <c r="F18" s="6" t="s">
        <v>74</v>
      </c>
    </row>
    <row r="19" spans="1:6" s="12" customFormat="1" ht="30" x14ac:dyDescent="0.25">
      <c r="A19" s="9">
        <v>5</v>
      </c>
      <c r="B19" s="14" t="s">
        <v>41</v>
      </c>
      <c r="C19" s="14"/>
      <c r="D19" s="14"/>
      <c r="E19" s="13" t="s">
        <v>40</v>
      </c>
      <c r="F19" s="6" t="s">
        <v>11</v>
      </c>
    </row>
    <row r="20" spans="1:6" x14ac:dyDescent="0.25">
      <c r="A20" s="9">
        <f t="shared" si="0"/>
        <v>6</v>
      </c>
      <c r="B20" s="8" t="s">
        <v>39</v>
      </c>
      <c r="C20" s="8"/>
      <c r="D20" s="8"/>
      <c r="E20" s="7" t="s">
        <v>22</v>
      </c>
      <c r="F20" s="6" t="s">
        <v>6</v>
      </c>
    </row>
    <row r="21" spans="1:6" x14ac:dyDescent="0.25">
      <c r="A21" s="9">
        <v>6</v>
      </c>
      <c r="B21" s="8" t="s">
        <v>38</v>
      </c>
      <c r="C21" s="8"/>
      <c r="D21" s="8"/>
      <c r="E21" s="7" t="s">
        <v>37</v>
      </c>
      <c r="F21" s="6" t="s">
        <v>11</v>
      </c>
    </row>
    <row r="22" spans="1:6" x14ac:dyDescent="0.25">
      <c r="A22" s="9">
        <f t="shared" si="0"/>
        <v>7</v>
      </c>
      <c r="B22" s="8" t="s">
        <v>36</v>
      </c>
      <c r="C22" s="8"/>
      <c r="D22" s="8"/>
      <c r="E22" s="7" t="s">
        <v>35</v>
      </c>
      <c r="F22" s="6" t="s">
        <v>6</v>
      </c>
    </row>
    <row r="23" spans="1:6" x14ac:dyDescent="0.25">
      <c r="A23" s="9">
        <v>7</v>
      </c>
      <c r="B23" s="8" t="s">
        <v>34</v>
      </c>
      <c r="C23" s="8"/>
      <c r="D23" s="8"/>
      <c r="E23" s="7" t="s">
        <v>33</v>
      </c>
      <c r="F23" s="6" t="s">
        <v>6</v>
      </c>
    </row>
    <row r="24" spans="1:6" x14ac:dyDescent="0.25">
      <c r="A24" s="9">
        <f t="shared" si="0"/>
        <v>8</v>
      </c>
      <c r="B24" s="8" t="s">
        <v>32</v>
      </c>
      <c r="C24" s="8"/>
      <c r="D24" s="8"/>
      <c r="E24" s="7" t="s">
        <v>31</v>
      </c>
      <c r="F24" s="6" t="s">
        <v>6</v>
      </c>
    </row>
    <row r="25" spans="1:6" x14ac:dyDescent="0.25">
      <c r="A25" s="9">
        <v>8</v>
      </c>
      <c r="B25" s="8" t="s">
        <v>72</v>
      </c>
      <c r="C25" s="8"/>
      <c r="D25" s="8"/>
      <c r="E25" s="7"/>
      <c r="F25" s="10" t="s">
        <v>73</v>
      </c>
    </row>
    <row r="26" spans="1:6" x14ac:dyDescent="0.25">
      <c r="A26" s="9">
        <f t="shared" si="0"/>
        <v>9</v>
      </c>
      <c r="B26" s="8" t="s">
        <v>30</v>
      </c>
      <c r="C26" s="8"/>
      <c r="D26" s="8"/>
      <c r="E26" s="7" t="s">
        <v>29</v>
      </c>
      <c r="F26" s="6" t="s">
        <v>11</v>
      </c>
    </row>
    <row r="27" spans="1:6" x14ac:dyDescent="0.25">
      <c r="A27" s="9">
        <v>9</v>
      </c>
      <c r="B27" s="8" t="s">
        <v>28</v>
      </c>
      <c r="C27" s="8"/>
      <c r="D27" s="8"/>
      <c r="E27" s="7" t="s">
        <v>27</v>
      </c>
      <c r="F27" s="6" t="s">
        <v>6</v>
      </c>
    </row>
    <row r="28" spans="1:6" ht="30" x14ac:dyDescent="0.25">
      <c r="A28" s="9">
        <f t="shared" si="0"/>
        <v>10</v>
      </c>
      <c r="B28" s="11" t="s">
        <v>26</v>
      </c>
      <c r="C28" s="11"/>
      <c r="D28" s="11"/>
      <c r="E28" s="7" t="s">
        <v>24</v>
      </c>
      <c r="F28" s="6" t="s">
        <v>6</v>
      </c>
    </row>
    <row r="29" spans="1:6" x14ac:dyDescent="0.25">
      <c r="A29" s="9">
        <v>10</v>
      </c>
      <c r="B29" s="8" t="s">
        <v>25</v>
      </c>
      <c r="C29" s="8"/>
      <c r="D29" s="8"/>
      <c r="E29" s="7" t="s">
        <v>24</v>
      </c>
      <c r="F29" s="6" t="s">
        <v>6</v>
      </c>
    </row>
    <row r="30" spans="1:6" x14ac:dyDescent="0.25">
      <c r="A30" s="9">
        <f t="shared" si="0"/>
        <v>11</v>
      </c>
      <c r="B30" s="8" t="s">
        <v>23</v>
      </c>
      <c r="C30" s="8"/>
      <c r="D30" s="8"/>
      <c r="E30" s="7" t="s">
        <v>22</v>
      </c>
      <c r="F30" s="6" t="s">
        <v>6</v>
      </c>
    </row>
    <row r="31" spans="1:6" x14ac:dyDescent="0.25">
      <c r="A31" s="9">
        <v>11</v>
      </c>
      <c r="B31" s="8" t="s">
        <v>21</v>
      </c>
      <c r="C31" s="8"/>
      <c r="D31" s="8"/>
      <c r="E31" s="7" t="s">
        <v>20</v>
      </c>
      <c r="F31" s="6" t="s">
        <v>6</v>
      </c>
    </row>
    <row r="32" spans="1:6" x14ac:dyDescent="0.25">
      <c r="A32" s="9">
        <f t="shared" si="0"/>
        <v>12</v>
      </c>
      <c r="B32" s="8" t="s">
        <v>19</v>
      </c>
      <c r="C32" s="8"/>
      <c r="D32" s="8"/>
      <c r="E32" s="7" t="s">
        <v>18</v>
      </c>
      <c r="F32" s="6" t="s">
        <v>11</v>
      </c>
    </row>
    <row r="33" spans="1:6" x14ac:dyDescent="0.25">
      <c r="A33" s="9">
        <v>12</v>
      </c>
      <c r="B33" s="8" t="s">
        <v>17</v>
      </c>
      <c r="C33" s="8"/>
      <c r="D33" s="8"/>
      <c r="E33" s="7" t="s">
        <v>16</v>
      </c>
      <c r="F33" s="6" t="s">
        <v>11</v>
      </c>
    </row>
    <row r="34" spans="1:6" x14ac:dyDescent="0.25">
      <c r="A34" s="9">
        <f t="shared" si="0"/>
        <v>13</v>
      </c>
      <c r="B34" s="8" t="s">
        <v>15</v>
      </c>
      <c r="C34" s="8"/>
      <c r="D34" s="8"/>
      <c r="E34" s="7" t="s">
        <v>14</v>
      </c>
      <c r="F34" s="6" t="s">
        <v>6</v>
      </c>
    </row>
    <row r="35" spans="1:6" s="12" customFormat="1" ht="30" x14ac:dyDescent="0.25">
      <c r="A35" s="9">
        <v>13</v>
      </c>
      <c r="B35" s="14" t="s">
        <v>66</v>
      </c>
      <c r="C35" s="14"/>
      <c r="D35" s="14"/>
      <c r="E35" s="7" t="s">
        <v>130</v>
      </c>
      <c r="F35" s="17" t="s">
        <v>67</v>
      </c>
    </row>
    <row r="36" spans="1:6" ht="45" x14ac:dyDescent="0.25">
      <c r="A36" s="9">
        <f t="shared" si="0"/>
        <v>14</v>
      </c>
      <c r="B36" s="14" t="s">
        <v>68</v>
      </c>
      <c r="C36" s="14"/>
      <c r="D36" s="14"/>
      <c r="E36" s="13" t="s">
        <v>69</v>
      </c>
      <c r="F36" s="6" t="s">
        <v>6</v>
      </c>
    </row>
    <row r="37" spans="1:6" ht="45" x14ac:dyDescent="0.25">
      <c r="A37" s="9">
        <v>14</v>
      </c>
      <c r="B37" s="18" t="s">
        <v>70</v>
      </c>
      <c r="C37" s="18"/>
      <c r="D37" s="18"/>
      <c r="E37" s="13" t="s">
        <v>71</v>
      </c>
      <c r="F37" s="6" t="s">
        <v>6</v>
      </c>
    </row>
    <row r="38" spans="1:6" x14ac:dyDescent="0.25">
      <c r="A38" s="9">
        <f t="shared" si="0"/>
        <v>15</v>
      </c>
      <c r="B38" s="8" t="s">
        <v>13</v>
      </c>
      <c r="C38" s="8"/>
      <c r="D38" s="8"/>
      <c r="E38" s="7" t="s">
        <v>12</v>
      </c>
      <c r="F38" s="6" t="s">
        <v>11</v>
      </c>
    </row>
    <row r="39" spans="1:6" x14ac:dyDescent="0.25">
      <c r="A39" s="9">
        <v>15</v>
      </c>
      <c r="B39" s="8" t="s">
        <v>10</v>
      </c>
      <c r="C39" s="8"/>
      <c r="D39" s="8"/>
      <c r="E39" s="7" t="s">
        <v>9</v>
      </c>
      <c r="F39" s="6" t="s">
        <v>6</v>
      </c>
    </row>
    <row r="40" spans="1:6" x14ac:dyDescent="0.25">
      <c r="A40" s="9">
        <f t="shared" si="0"/>
        <v>16</v>
      </c>
      <c r="B40" s="8" t="s">
        <v>8</v>
      </c>
      <c r="C40" s="8"/>
      <c r="D40" s="8"/>
      <c r="E40" s="7" t="s">
        <v>7</v>
      </c>
      <c r="F40" s="6" t="s">
        <v>6</v>
      </c>
    </row>
    <row r="41" spans="1:6" x14ac:dyDescent="0.25">
      <c r="A41" s="9">
        <v>16</v>
      </c>
      <c r="B41" s="8" t="s">
        <v>5</v>
      </c>
      <c r="C41" s="8"/>
      <c r="D41" s="8"/>
      <c r="E41" s="7"/>
      <c r="F41" s="10" t="s">
        <v>4</v>
      </c>
    </row>
    <row r="42" spans="1:6" x14ac:dyDescent="0.25">
      <c r="A42" s="9">
        <f t="shared" si="0"/>
        <v>17</v>
      </c>
      <c r="B42" s="8" t="s">
        <v>3</v>
      </c>
      <c r="C42" s="8"/>
      <c r="D42" s="8"/>
      <c r="E42" s="7" t="s">
        <v>2</v>
      </c>
      <c r="F42" s="6" t="s">
        <v>1</v>
      </c>
    </row>
    <row r="43" spans="1:6" s="4" customFormat="1" ht="14.25" x14ac:dyDescent="0.2">
      <c r="A43" s="72" t="s">
        <v>0</v>
      </c>
      <c r="B43" s="73"/>
      <c r="C43" s="73"/>
      <c r="D43" s="73"/>
      <c r="E43" s="74"/>
      <c r="F43" s="5"/>
    </row>
  </sheetData>
  <mergeCells count="3">
    <mergeCell ref="A5:F5"/>
    <mergeCell ref="A6:F6"/>
    <mergeCell ref="A43:E43"/>
  </mergeCells>
  <pageMargins left="0.7" right="0.7" top="0.75" bottom="0.75" header="0.3" footer="0.3"/>
  <pageSetup paperSize="9"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1"/>
  <sheetViews>
    <sheetView view="pageBreakPreview" topLeftCell="A4" zoomScaleSheetLayoutView="100" workbookViewId="0">
      <selection activeCell="I17" sqref="I17"/>
    </sheetView>
  </sheetViews>
  <sheetFormatPr defaultColWidth="9.140625" defaultRowHeight="15" x14ac:dyDescent="0.25"/>
  <cols>
    <col min="1" max="1" width="5.5703125" style="3" customWidth="1"/>
    <col min="2" max="2" width="43.42578125" style="1" customWidth="1"/>
    <col min="3" max="3" width="21" style="2" customWidth="1"/>
    <col min="4" max="4" width="44.5703125" style="2" customWidth="1"/>
    <col min="5" max="5" width="15.140625" style="1" customWidth="1"/>
    <col min="6" max="16384" width="9.140625" style="1"/>
  </cols>
  <sheetData>
    <row r="1" spans="1:4" x14ac:dyDescent="0.25">
      <c r="A1" s="16" t="s">
        <v>65</v>
      </c>
    </row>
    <row r="2" spans="1:4" x14ac:dyDescent="0.25">
      <c r="A2" s="16" t="s">
        <v>64</v>
      </c>
    </row>
    <row r="3" spans="1:4" x14ac:dyDescent="0.25">
      <c r="A3" s="16" t="s">
        <v>63</v>
      </c>
    </row>
    <row r="5" spans="1:4" ht="20.25" x14ac:dyDescent="0.3">
      <c r="A5" s="70" t="s">
        <v>62</v>
      </c>
      <c r="B5" s="70"/>
      <c r="C5" s="70"/>
      <c r="D5" s="70"/>
    </row>
    <row r="6" spans="1:4" ht="18.75" x14ac:dyDescent="0.3">
      <c r="A6" s="71" t="s">
        <v>61</v>
      </c>
      <c r="B6" s="71"/>
      <c r="C6" s="71"/>
      <c r="D6" s="71"/>
    </row>
    <row r="8" spans="1:4" s="4" customFormat="1" ht="27.75" customHeight="1" x14ac:dyDescent="0.2">
      <c r="A8" s="5" t="s">
        <v>60</v>
      </c>
      <c r="B8" s="5" t="s">
        <v>59</v>
      </c>
      <c r="C8" s="5" t="s">
        <v>58</v>
      </c>
      <c r="D8" s="5" t="s">
        <v>57</v>
      </c>
    </row>
    <row r="9" spans="1:4" x14ac:dyDescent="0.25">
      <c r="A9" s="9">
        <v>1</v>
      </c>
      <c r="B9" s="8" t="s">
        <v>55</v>
      </c>
      <c r="C9" s="7" t="s">
        <v>56</v>
      </c>
      <c r="D9" s="6" t="s">
        <v>6</v>
      </c>
    </row>
    <row r="10" spans="1:4" x14ac:dyDescent="0.25">
      <c r="A10" s="9">
        <f t="shared" ref="A10:A40" si="0">A9+1</f>
        <v>2</v>
      </c>
      <c r="B10" s="8" t="s">
        <v>55</v>
      </c>
      <c r="C10" s="7" t="s">
        <v>54</v>
      </c>
      <c r="D10" s="6" t="s">
        <v>11</v>
      </c>
    </row>
    <row r="11" spans="1:4" x14ac:dyDescent="0.25">
      <c r="A11" s="9">
        <v>2</v>
      </c>
      <c r="B11" s="8" t="s">
        <v>53</v>
      </c>
      <c r="C11" s="7" t="s">
        <v>52</v>
      </c>
      <c r="D11" s="6" t="s">
        <v>11</v>
      </c>
    </row>
    <row r="12" spans="1:4" x14ac:dyDescent="0.25">
      <c r="A12" s="9">
        <f t="shared" si="0"/>
        <v>3</v>
      </c>
      <c r="B12" s="8" t="s">
        <v>51</v>
      </c>
      <c r="C12" s="7"/>
      <c r="D12" s="10" t="s">
        <v>50</v>
      </c>
    </row>
    <row r="13" spans="1:4" x14ac:dyDescent="0.25">
      <c r="A13" s="9">
        <v>3</v>
      </c>
      <c r="B13" s="8" t="s">
        <v>49</v>
      </c>
      <c r="C13" s="7"/>
      <c r="D13" s="10" t="s">
        <v>48</v>
      </c>
    </row>
    <row r="14" spans="1:4" x14ac:dyDescent="0.25">
      <c r="A14" s="9">
        <f t="shared" si="0"/>
        <v>4</v>
      </c>
      <c r="B14" s="8" t="s">
        <v>47</v>
      </c>
      <c r="C14" s="7" t="s">
        <v>46</v>
      </c>
      <c r="D14" s="6" t="s">
        <v>11</v>
      </c>
    </row>
    <row r="15" spans="1:4" x14ac:dyDescent="0.25">
      <c r="A15" s="9">
        <v>4</v>
      </c>
      <c r="B15" s="8" t="s">
        <v>45</v>
      </c>
      <c r="C15" s="7" t="s">
        <v>44</v>
      </c>
      <c r="D15" s="15" t="s">
        <v>1</v>
      </c>
    </row>
    <row r="16" spans="1:4" x14ac:dyDescent="0.25">
      <c r="A16" s="9">
        <f t="shared" si="0"/>
        <v>5</v>
      </c>
      <c r="B16" s="8" t="s">
        <v>43</v>
      </c>
      <c r="C16" s="7"/>
      <c r="D16" s="6" t="s">
        <v>74</v>
      </c>
    </row>
    <row r="17" spans="1:4" s="12" customFormat="1" ht="30" x14ac:dyDescent="0.25">
      <c r="A17" s="9">
        <v>5</v>
      </c>
      <c r="B17" s="14" t="s">
        <v>41</v>
      </c>
      <c r="C17" s="13" t="s">
        <v>40</v>
      </c>
      <c r="D17" s="6" t="s">
        <v>11</v>
      </c>
    </row>
    <row r="18" spans="1:4" x14ac:dyDescent="0.25">
      <c r="A18" s="9">
        <f t="shared" si="0"/>
        <v>6</v>
      </c>
      <c r="B18" s="8" t="s">
        <v>39</v>
      </c>
      <c r="C18" s="7" t="s">
        <v>22</v>
      </c>
      <c r="D18" s="6" t="s">
        <v>6</v>
      </c>
    </row>
    <row r="19" spans="1:4" x14ac:dyDescent="0.25">
      <c r="A19" s="9">
        <v>6</v>
      </c>
      <c r="B19" s="8" t="s">
        <v>38</v>
      </c>
      <c r="C19" s="7" t="s">
        <v>37</v>
      </c>
      <c r="D19" s="6" t="s">
        <v>11</v>
      </c>
    </row>
    <row r="20" spans="1:4" x14ac:dyDescent="0.25">
      <c r="A20" s="9">
        <f t="shared" si="0"/>
        <v>7</v>
      </c>
      <c r="B20" s="8" t="s">
        <v>36</v>
      </c>
      <c r="C20" s="7" t="s">
        <v>35</v>
      </c>
      <c r="D20" s="6" t="s">
        <v>6</v>
      </c>
    </row>
    <row r="21" spans="1:4" x14ac:dyDescent="0.25">
      <c r="A21" s="9">
        <v>7</v>
      </c>
      <c r="B21" s="8" t="s">
        <v>34</v>
      </c>
      <c r="C21" s="7" t="s">
        <v>33</v>
      </c>
      <c r="D21" s="6" t="s">
        <v>6</v>
      </c>
    </row>
    <row r="22" spans="1:4" x14ac:dyDescent="0.25">
      <c r="A22" s="9">
        <f t="shared" si="0"/>
        <v>8</v>
      </c>
      <c r="B22" s="8" t="s">
        <v>32</v>
      </c>
      <c r="C22" s="7" t="s">
        <v>31</v>
      </c>
      <c r="D22" s="6" t="s">
        <v>6</v>
      </c>
    </row>
    <row r="23" spans="1:4" x14ac:dyDescent="0.25">
      <c r="A23" s="9">
        <v>8</v>
      </c>
      <c r="B23" s="8" t="s">
        <v>72</v>
      </c>
      <c r="C23" s="7"/>
      <c r="D23" s="10" t="s">
        <v>73</v>
      </c>
    </row>
    <row r="24" spans="1:4" x14ac:dyDescent="0.25">
      <c r="A24" s="9">
        <f t="shared" si="0"/>
        <v>9</v>
      </c>
      <c r="B24" s="8" t="s">
        <v>30</v>
      </c>
      <c r="C24" s="7" t="s">
        <v>29</v>
      </c>
      <c r="D24" s="6" t="s">
        <v>11</v>
      </c>
    </row>
    <row r="25" spans="1:4" x14ac:dyDescent="0.25">
      <c r="A25" s="9">
        <v>9</v>
      </c>
      <c r="B25" s="8" t="s">
        <v>28</v>
      </c>
      <c r="C25" s="7" t="s">
        <v>27</v>
      </c>
      <c r="D25" s="6" t="s">
        <v>6</v>
      </c>
    </row>
    <row r="26" spans="1:4" ht="30" x14ac:dyDescent="0.25">
      <c r="A26" s="9">
        <f t="shared" si="0"/>
        <v>10</v>
      </c>
      <c r="B26" s="11" t="s">
        <v>26</v>
      </c>
      <c r="C26" s="7" t="s">
        <v>24</v>
      </c>
      <c r="D26" s="6" t="s">
        <v>6</v>
      </c>
    </row>
    <row r="27" spans="1:4" x14ac:dyDescent="0.25">
      <c r="A27" s="9">
        <v>10</v>
      </c>
      <c r="B27" s="8" t="s">
        <v>25</v>
      </c>
      <c r="C27" s="7" t="s">
        <v>24</v>
      </c>
      <c r="D27" s="6" t="s">
        <v>6</v>
      </c>
    </row>
    <row r="28" spans="1:4" x14ac:dyDescent="0.25">
      <c r="A28" s="9">
        <f t="shared" si="0"/>
        <v>11</v>
      </c>
      <c r="B28" s="8" t="s">
        <v>23</v>
      </c>
      <c r="C28" s="7" t="s">
        <v>22</v>
      </c>
      <c r="D28" s="6" t="s">
        <v>6</v>
      </c>
    </row>
    <row r="29" spans="1:4" x14ac:dyDescent="0.25">
      <c r="A29" s="9">
        <v>11</v>
      </c>
      <c r="B29" s="8" t="s">
        <v>21</v>
      </c>
      <c r="C29" s="7" t="s">
        <v>20</v>
      </c>
      <c r="D29" s="6" t="s">
        <v>6</v>
      </c>
    </row>
    <row r="30" spans="1:4" x14ac:dyDescent="0.25">
      <c r="A30" s="9">
        <f t="shared" si="0"/>
        <v>12</v>
      </c>
      <c r="B30" s="8" t="s">
        <v>19</v>
      </c>
      <c r="C30" s="7" t="s">
        <v>18</v>
      </c>
      <c r="D30" s="6" t="s">
        <v>11</v>
      </c>
    </row>
    <row r="31" spans="1:4" x14ac:dyDescent="0.25">
      <c r="A31" s="9">
        <v>12</v>
      </c>
      <c r="B31" s="8" t="s">
        <v>17</v>
      </c>
      <c r="C31" s="7" t="s">
        <v>16</v>
      </c>
      <c r="D31" s="6" t="s">
        <v>11</v>
      </c>
    </row>
    <row r="32" spans="1:4" x14ac:dyDescent="0.25">
      <c r="A32" s="9">
        <f t="shared" si="0"/>
        <v>13</v>
      </c>
      <c r="B32" s="8" t="s">
        <v>15</v>
      </c>
      <c r="C32" s="7" t="s">
        <v>14</v>
      </c>
      <c r="D32" s="6" t="s">
        <v>6</v>
      </c>
    </row>
    <row r="33" spans="1:4" s="12" customFormat="1" ht="30" x14ac:dyDescent="0.25">
      <c r="A33" s="9">
        <v>13</v>
      </c>
      <c r="B33" s="14" t="s">
        <v>66</v>
      </c>
      <c r="C33" s="7" t="s">
        <v>130</v>
      </c>
      <c r="D33" s="17" t="s">
        <v>67</v>
      </c>
    </row>
    <row r="34" spans="1:4" ht="45" x14ac:dyDescent="0.25">
      <c r="A34" s="9">
        <f t="shared" si="0"/>
        <v>14</v>
      </c>
      <c r="B34" s="14" t="s">
        <v>68</v>
      </c>
      <c r="C34" s="13" t="s">
        <v>69</v>
      </c>
      <c r="D34" s="6" t="s">
        <v>6</v>
      </c>
    </row>
    <row r="35" spans="1:4" ht="45" x14ac:dyDescent="0.25">
      <c r="A35" s="9">
        <v>14</v>
      </c>
      <c r="B35" s="18" t="s">
        <v>70</v>
      </c>
      <c r="C35" s="13" t="s">
        <v>71</v>
      </c>
      <c r="D35" s="6" t="s">
        <v>6</v>
      </c>
    </row>
    <row r="36" spans="1:4" x14ac:dyDescent="0.25">
      <c r="A36" s="9">
        <f t="shared" si="0"/>
        <v>15</v>
      </c>
      <c r="B36" s="8" t="s">
        <v>13</v>
      </c>
      <c r="C36" s="7" t="s">
        <v>12</v>
      </c>
      <c r="D36" s="6" t="s">
        <v>11</v>
      </c>
    </row>
    <row r="37" spans="1:4" x14ac:dyDescent="0.25">
      <c r="A37" s="9">
        <v>15</v>
      </c>
      <c r="B37" s="8" t="s">
        <v>10</v>
      </c>
      <c r="C37" s="7" t="s">
        <v>9</v>
      </c>
      <c r="D37" s="6" t="s">
        <v>6</v>
      </c>
    </row>
    <row r="38" spans="1:4" x14ac:dyDescent="0.25">
      <c r="A38" s="9">
        <f t="shared" si="0"/>
        <v>16</v>
      </c>
      <c r="B38" s="8" t="s">
        <v>8</v>
      </c>
      <c r="C38" s="7" t="s">
        <v>7</v>
      </c>
      <c r="D38" s="6" t="s">
        <v>6</v>
      </c>
    </row>
    <row r="39" spans="1:4" x14ac:dyDescent="0.25">
      <c r="A39" s="9">
        <v>16</v>
      </c>
      <c r="B39" s="8" t="s">
        <v>5</v>
      </c>
      <c r="C39" s="7"/>
      <c r="D39" s="10" t="s">
        <v>4</v>
      </c>
    </row>
    <row r="40" spans="1:4" x14ac:dyDescent="0.25">
      <c r="A40" s="9">
        <f t="shared" si="0"/>
        <v>17</v>
      </c>
      <c r="B40" s="8" t="s">
        <v>3</v>
      </c>
      <c r="C40" s="7" t="s">
        <v>2</v>
      </c>
      <c r="D40" s="6" t="s">
        <v>1</v>
      </c>
    </row>
    <row r="41" spans="1:4" s="4" customFormat="1" ht="14.25" x14ac:dyDescent="0.2">
      <c r="A41" s="72" t="s">
        <v>0</v>
      </c>
      <c r="B41" s="73"/>
      <c r="C41" s="74"/>
      <c r="D41" s="5"/>
    </row>
  </sheetData>
  <mergeCells count="3">
    <mergeCell ref="A5:D5"/>
    <mergeCell ref="A6:D6"/>
    <mergeCell ref="A41:C41"/>
  </mergeCells>
  <pageMargins left="0.7" right="0.7" top="0.75" bottom="0.75" header="0.3" footer="0.3"/>
  <pageSetup paperSize="9" scale="7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44"/>
  <sheetViews>
    <sheetView topLeftCell="A19" zoomScaleSheetLayoutView="100" workbookViewId="0">
      <selection activeCell="D48" sqref="D48"/>
    </sheetView>
  </sheetViews>
  <sheetFormatPr defaultColWidth="9.140625" defaultRowHeight="15" x14ac:dyDescent="0.25"/>
  <cols>
    <col min="1" max="1" width="5.5703125" style="3" customWidth="1"/>
    <col min="2" max="2" width="43.42578125" style="1" customWidth="1"/>
    <col min="3" max="3" width="23" style="2" customWidth="1"/>
    <col min="4" max="4" width="29" style="2" customWidth="1"/>
    <col min="5" max="5" width="15.140625" style="1" customWidth="1"/>
    <col min="6" max="16384" width="9.140625" style="1"/>
  </cols>
  <sheetData>
    <row r="1" spans="1:4" x14ac:dyDescent="0.25">
      <c r="A1" s="16" t="s">
        <v>65</v>
      </c>
    </row>
    <row r="2" spans="1:4" x14ac:dyDescent="0.25">
      <c r="A2" s="16" t="s">
        <v>64</v>
      </c>
    </row>
    <row r="3" spans="1:4" x14ac:dyDescent="0.25">
      <c r="A3" s="16" t="s">
        <v>63</v>
      </c>
    </row>
    <row r="5" spans="1:4" ht="20.25" x14ac:dyDescent="0.3">
      <c r="A5" s="70" t="s">
        <v>62</v>
      </c>
      <c r="B5" s="70"/>
      <c r="C5" s="70"/>
      <c r="D5" s="70"/>
    </row>
    <row r="6" spans="1:4" ht="18.75" x14ac:dyDescent="0.3">
      <c r="A6" s="71" t="s">
        <v>101</v>
      </c>
      <c r="B6" s="71"/>
      <c r="C6" s="71"/>
      <c r="D6" s="71"/>
    </row>
    <row r="8" spans="1:4" s="4" customFormat="1" ht="27.75" customHeight="1" x14ac:dyDescent="0.2">
      <c r="A8" s="5" t="s">
        <v>60</v>
      </c>
      <c r="B8" s="5" t="s">
        <v>59</v>
      </c>
      <c r="C8" s="5" t="s">
        <v>58</v>
      </c>
      <c r="D8" s="5" t="s">
        <v>57</v>
      </c>
    </row>
    <row r="9" spans="1:4" x14ac:dyDescent="0.25">
      <c r="A9" s="9">
        <v>1</v>
      </c>
      <c r="B9" s="8" t="s">
        <v>96</v>
      </c>
      <c r="C9" s="7" t="s">
        <v>54</v>
      </c>
      <c r="D9" s="6" t="s">
        <v>6</v>
      </c>
    </row>
    <row r="10" spans="1:4" x14ac:dyDescent="0.25">
      <c r="A10" s="9">
        <f t="shared" ref="A10:A18" si="0">A9+1</f>
        <v>2</v>
      </c>
      <c r="B10" s="8" t="s">
        <v>53</v>
      </c>
      <c r="C10" s="7" t="s">
        <v>52</v>
      </c>
      <c r="D10" s="6" t="s">
        <v>11</v>
      </c>
    </row>
    <row r="11" spans="1:4" x14ac:dyDescent="0.25">
      <c r="A11" s="9">
        <f t="shared" si="0"/>
        <v>3</v>
      </c>
      <c r="B11" s="8" t="s">
        <v>51</v>
      </c>
      <c r="C11" s="7"/>
      <c r="D11" s="10" t="s">
        <v>50</v>
      </c>
    </row>
    <row r="12" spans="1:4" x14ac:dyDescent="0.25">
      <c r="A12" s="9">
        <f t="shared" si="0"/>
        <v>4</v>
      </c>
      <c r="B12" s="8" t="s">
        <v>95</v>
      </c>
      <c r="C12" s="7"/>
      <c r="D12" s="10" t="s">
        <v>4</v>
      </c>
    </row>
    <row r="13" spans="1:4" x14ac:dyDescent="0.25">
      <c r="A13" s="9">
        <f t="shared" si="0"/>
        <v>5</v>
      </c>
      <c r="B13" s="8" t="s">
        <v>47</v>
      </c>
      <c r="C13" s="7" t="s">
        <v>46</v>
      </c>
      <c r="D13" s="6" t="s">
        <v>11</v>
      </c>
    </row>
    <row r="14" spans="1:4" x14ac:dyDescent="0.25">
      <c r="A14" s="9">
        <f t="shared" si="0"/>
        <v>6</v>
      </c>
      <c r="B14" s="8" t="s">
        <v>94</v>
      </c>
      <c r="C14" s="7"/>
      <c r="D14" s="10" t="s">
        <v>4</v>
      </c>
    </row>
    <row r="15" spans="1:4" x14ac:dyDescent="0.25">
      <c r="A15" s="9">
        <f t="shared" si="0"/>
        <v>7</v>
      </c>
      <c r="B15" s="8" t="s">
        <v>45</v>
      </c>
      <c r="C15" s="7" t="s">
        <v>44</v>
      </c>
      <c r="D15" s="15" t="s">
        <v>1</v>
      </c>
    </row>
    <row r="16" spans="1:4" x14ac:dyDescent="0.25">
      <c r="A16" s="9">
        <f t="shared" si="0"/>
        <v>8</v>
      </c>
      <c r="B16" s="8" t="s">
        <v>43</v>
      </c>
      <c r="C16" s="7"/>
      <c r="D16" s="6" t="s">
        <v>42</v>
      </c>
    </row>
    <row r="17" spans="1:4" s="12" customFormat="1" ht="30" x14ac:dyDescent="0.25">
      <c r="A17" s="6">
        <f t="shared" si="0"/>
        <v>9</v>
      </c>
      <c r="B17" s="14" t="s">
        <v>41</v>
      </c>
      <c r="C17" s="13" t="s">
        <v>40</v>
      </c>
      <c r="D17" s="6" t="s">
        <v>11</v>
      </c>
    </row>
    <row r="18" spans="1:4" x14ac:dyDescent="0.25">
      <c r="A18" s="9">
        <f t="shared" si="0"/>
        <v>10</v>
      </c>
      <c r="B18" s="8" t="s">
        <v>39</v>
      </c>
      <c r="C18" s="7" t="s">
        <v>89</v>
      </c>
      <c r="D18" s="6" t="s">
        <v>6</v>
      </c>
    </row>
    <row r="19" spans="1:4" s="12" customFormat="1" ht="30" x14ac:dyDescent="0.25">
      <c r="A19" s="6">
        <f t="shared" ref="A19:A21" si="1">A18+1</f>
        <v>11</v>
      </c>
      <c r="B19" s="14" t="s">
        <v>131</v>
      </c>
      <c r="C19" s="13" t="s">
        <v>133</v>
      </c>
      <c r="D19" s="10" t="s">
        <v>132</v>
      </c>
    </row>
    <row r="20" spans="1:4" x14ac:dyDescent="0.25">
      <c r="A20" s="9">
        <f t="shared" si="1"/>
        <v>12</v>
      </c>
      <c r="B20" s="8" t="s">
        <v>38</v>
      </c>
      <c r="C20" s="7" t="s">
        <v>37</v>
      </c>
      <c r="D20" s="6" t="s">
        <v>11</v>
      </c>
    </row>
    <row r="21" spans="1:4" x14ac:dyDescent="0.25">
      <c r="A21" s="9">
        <f t="shared" si="1"/>
        <v>13</v>
      </c>
      <c r="B21" s="8" t="s">
        <v>36</v>
      </c>
      <c r="C21" s="7" t="s">
        <v>35</v>
      </c>
      <c r="D21" s="6" t="s">
        <v>6</v>
      </c>
    </row>
    <row r="22" spans="1:4" x14ac:dyDescent="0.25">
      <c r="A22" s="9">
        <f t="shared" ref="A22:A31" si="2">A21+1</f>
        <v>14</v>
      </c>
      <c r="B22" s="8" t="s">
        <v>93</v>
      </c>
      <c r="C22" s="7" t="s">
        <v>33</v>
      </c>
      <c r="D22" s="6" t="s">
        <v>6</v>
      </c>
    </row>
    <row r="23" spans="1:4" x14ac:dyDescent="0.25">
      <c r="A23" s="9">
        <f t="shared" si="2"/>
        <v>15</v>
      </c>
      <c r="B23" s="8" t="s">
        <v>32</v>
      </c>
      <c r="C23" s="7" t="s">
        <v>31</v>
      </c>
      <c r="D23" s="6" t="s">
        <v>6</v>
      </c>
    </row>
    <row r="24" spans="1:4" x14ac:dyDescent="0.25">
      <c r="A24" s="9">
        <f t="shared" si="2"/>
        <v>16</v>
      </c>
      <c r="B24" s="8" t="s">
        <v>92</v>
      </c>
      <c r="C24" s="7" t="s">
        <v>27</v>
      </c>
      <c r="D24" s="6" t="s">
        <v>6</v>
      </c>
    </row>
    <row r="25" spans="1:4" x14ac:dyDescent="0.25">
      <c r="A25" s="9">
        <f t="shared" si="2"/>
        <v>17</v>
      </c>
      <c r="B25" s="8" t="s">
        <v>91</v>
      </c>
      <c r="C25" s="7" t="s">
        <v>24</v>
      </c>
      <c r="D25" s="6" t="s">
        <v>6</v>
      </c>
    </row>
    <row r="26" spans="1:4" x14ac:dyDescent="0.25">
      <c r="A26" s="9">
        <f t="shared" si="2"/>
        <v>18</v>
      </c>
      <c r="B26" s="8" t="s">
        <v>25</v>
      </c>
      <c r="C26" s="7" t="s">
        <v>90</v>
      </c>
      <c r="D26" s="6" t="s">
        <v>6</v>
      </c>
    </row>
    <row r="27" spans="1:4" x14ac:dyDescent="0.25">
      <c r="A27" s="9">
        <f t="shared" si="2"/>
        <v>19</v>
      </c>
      <c r="B27" s="8" t="s">
        <v>23</v>
      </c>
      <c r="C27" s="7" t="s">
        <v>89</v>
      </c>
      <c r="D27" s="6" t="s">
        <v>6</v>
      </c>
    </row>
    <row r="28" spans="1:4" x14ac:dyDescent="0.25">
      <c r="A28" s="9">
        <f t="shared" si="2"/>
        <v>20</v>
      </c>
      <c r="B28" s="8" t="s">
        <v>21</v>
      </c>
      <c r="C28" s="7" t="s">
        <v>20</v>
      </c>
      <c r="D28" s="6" t="s">
        <v>6</v>
      </c>
    </row>
    <row r="29" spans="1:4" x14ac:dyDescent="0.25">
      <c r="A29" s="9">
        <f t="shared" si="2"/>
        <v>21</v>
      </c>
      <c r="B29" s="8" t="s">
        <v>17</v>
      </c>
      <c r="C29" s="7" t="s">
        <v>16</v>
      </c>
      <c r="D29" s="6" t="s">
        <v>11</v>
      </c>
    </row>
    <row r="30" spans="1:4" x14ac:dyDescent="0.25">
      <c r="A30" s="9">
        <f t="shared" si="2"/>
        <v>22</v>
      </c>
      <c r="B30" s="8" t="s">
        <v>15</v>
      </c>
      <c r="C30" s="7" t="s">
        <v>14</v>
      </c>
      <c r="D30" s="6" t="s">
        <v>6</v>
      </c>
    </row>
    <row r="31" spans="1:4" x14ac:dyDescent="0.25">
      <c r="A31" s="9">
        <f t="shared" si="2"/>
        <v>23</v>
      </c>
      <c r="B31" s="8" t="s">
        <v>88</v>
      </c>
      <c r="C31" s="7" t="s">
        <v>87</v>
      </c>
      <c r="D31" s="6" t="s">
        <v>6</v>
      </c>
    </row>
    <row r="32" spans="1:4" ht="30" x14ac:dyDescent="0.25">
      <c r="A32" s="9">
        <f t="shared" ref="A32:A36" si="3">A31+1</f>
        <v>24</v>
      </c>
      <c r="B32" s="11" t="s">
        <v>97</v>
      </c>
      <c r="C32" s="7" t="s">
        <v>98</v>
      </c>
      <c r="D32" s="6" t="s">
        <v>6</v>
      </c>
    </row>
    <row r="33" spans="1:4" x14ac:dyDescent="0.25">
      <c r="A33" s="9">
        <f t="shared" si="3"/>
        <v>25</v>
      </c>
      <c r="B33" s="8" t="s">
        <v>13</v>
      </c>
      <c r="C33" s="7" t="s">
        <v>12</v>
      </c>
      <c r="D33" s="6" t="s">
        <v>11</v>
      </c>
    </row>
    <row r="34" spans="1:4" s="12" customFormat="1" ht="30" x14ac:dyDescent="0.25">
      <c r="A34" s="6">
        <f t="shared" si="3"/>
        <v>26</v>
      </c>
      <c r="B34" s="14" t="s">
        <v>86</v>
      </c>
      <c r="C34" s="7" t="s">
        <v>85</v>
      </c>
      <c r="D34" s="19" t="s">
        <v>99</v>
      </c>
    </row>
    <row r="35" spans="1:4" x14ac:dyDescent="0.25">
      <c r="A35" s="9">
        <f t="shared" si="3"/>
        <v>27</v>
      </c>
      <c r="B35" s="8" t="s">
        <v>10</v>
      </c>
      <c r="C35" s="7" t="s">
        <v>9</v>
      </c>
      <c r="D35" s="6" t="s">
        <v>6</v>
      </c>
    </row>
    <row r="36" spans="1:4" x14ac:dyDescent="0.25">
      <c r="A36" s="9">
        <f t="shared" si="3"/>
        <v>28</v>
      </c>
      <c r="B36" s="8" t="s">
        <v>8</v>
      </c>
      <c r="C36" s="7" t="s">
        <v>7</v>
      </c>
      <c r="D36" s="6" t="s">
        <v>6</v>
      </c>
    </row>
    <row r="37" spans="1:4" s="12" customFormat="1" ht="60" x14ac:dyDescent="0.25">
      <c r="A37" s="6">
        <f t="shared" ref="A37:A44" si="4">A36+1</f>
        <v>29</v>
      </c>
      <c r="B37" s="14" t="s">
        <v>84</v>
      </c>
      <c r="C37" s="13" t="s">
        <v>83</v>
      </c>
      <c r="D37" s="6" t="s">
        <v>11</v>
      </c>
    </row>
    <row r="38" spans="1:4" x14ac:dyDescent="0.25">
      <c r="A38" s="9">
        <f t="shared" si="4"/>
        <v>30</v>
      </c>
      <c r="B38" s="8" t="s">
        <v>82</v>
      </c>
      <c r="C38" s="7" t="s">
        <v>81</v>
      </c>
      <c r="D38" s="6" t="s">
        <v>6</v>
      </c>
    </row>
    <row r="39" spans="1:4" x14ac:dyDescent="0.25">
      <c r="A39" s="9">
        <f t="shared" si="4"/>
        <v>31</v>
      </c>
      <c r="B39" s="8" t="s">
        <v>80</v>
      </c>
      <c r="C39" s="7" t="s">
        <v>79</v>
      </c>
      <c r="D39" s="6" t="s">
        <v>6</v>
      </c>
    </row>
    <row r="40" spans="1:4" x14ac:dyDescent="0.25">
      <c r="A40" s="9">
        <f t="shared" si="4"/>
        <v>32</v>
      </c>
      <c r="B40" s="8" t="s">
        <v>78</v>
      </c>
      <c r="C40" s="7" t="s">
        <v>77</v>
      </c>
      <c r="D40" s="6" t="s">
        <v>6</v>
      </c>
    </row>
    <row r="41" spans="1:4" x14ac:dyDescent="0.25">
      <c r="A41" s="9">
        <f t="shared" si="4"/>
        <v>33</v>
      </c>
      <c r="B41" s="8" t="s">
        <v>76</v>
      </c>
      <c r="C41" s="7"/>
      <c r="D41" s="10" t="s">
        <v>4</v>
      </c>
    </row>
    <row r="42" spans="1:4" x14ac:dyDescent="0.25">
      <c r="A42" s="9">
        <f t="shared" si="4"/>
        <v>34</v>
      </c>
      <c r="B42" s="8" t="s">
        <v>75</v>
      </c>
      <c r="C42" s="7"/>
      <c r="D42" s="10" t="s">
        <v>4</v>
      </c>
    </row>
    <row r="43" spans="1:4" x14ac:dyDescent="0.25">
      <c r="A43" s="9">
        <f t="shared" si="4"/>
        <v>35</v>
      </c>
      <c r="B43" s="8" t="s">
        <v>5</v>
      </c>
      <c r="C43" s="7"/>
      <c r="D43" s="10" t="s">
        <v>4</v>
      </c>
    </row>
    <row r="44" spans="1:4" x14ac:dyDescent="0.25">
      <c r="A44" s="9">
        <f t="shared" si="4"/>
        <v>36</v>
      </c>
      <c r="B44" s="8" t="s">
        <v>3</v>
      </c>
      <c r="C44" s="7" t="s">
        <v>100</v>
      </c>
      <c r="D44" s="6" t="s">
        <v>1</v>
      </c>
    </row>
  </sheetData>
  <mergeCells count="2">
    <mergeCell ref="A5:D5"/>
    <mergeCell ref="A6:D6"/>
  </mergeCells>
  <pageMargins left="0.7" right="0.7" top="0.75" bottom="0.75" header="0.3" footer="0.3"/>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8"/>
  <sheetViews>
    <sheetView view="pageBreakPreview" zoomScale="60" workbookViewId="0">
      <selection activeCell="D46" sqref="D46"/>
    </sheetView>
  </sheetViews>
  <sheetFormatPr defaultColWidth="9.140625" defaultRowHeight="15" x14ac:dyDescent="0.25"/>
  <cols>
    <col min="1" max="1" width="5.5703125" style="3" customWidth="1"/>
    <col min="2" max="2" width="49.85546875" style="1" customWidth="1"/>
    <col min="3" max="3" width="21" style="2" customWidth="1"/>
    <col min="4" max="4" width="29" style="2" customWidth="1"/>
    <col min="5" max="5" width="15.140625" style="1" customWidth="1"/>
    <col min="6" max="16384" width="9.140625" style="1"/>
  </cols>
  <sheetData>
    <row r="1" spans="1:4" x14ac:dyDescent="0.25">
      <c r="A1" s="16" t="s">
        <v>65</v>
      </c>
    </row>
    <row r="2" spans="1:4" x14ac:dyDescent="0.25">
      <c r="A2" s="16" t="s">
        <v>64</v>
      </c>
    </row>
    <row r="3" spans="1:4" x14ac:dyDescent="0.25">
      <c r="A3" s="16" t="s">
        <v>63</v>
      </c>
    </row>
    <row r="5" spans="1:4" ht="20.25" x14ac:dyDescent="0.3">
      <c r="A5" s="70" t="s">
        <v>62</v>
      </c>
      <c r="B5" s="70"/>
      <c r="C5" s="70"/>
      <c r="D5" s="70"/>
    </row>
    <row r="6" spans="1:4" ht="18.75" x14ac:dyDescent="0.3">
      <c r="A6" s="71" t="s">
        <v>129</v>
      </c>
      <c r="B6" s="71"/>
      <c r="C6" s="71"/>
      <c r="D6" s="71"/>
    </row>
    <row r="8" spans="1:4" s="4" customFormat="1" ht="27.75" customHeight="1" x14ac:dyDescent="0.2">
      <c r="A8" s="5" t="s">
        <v>60</v>
      </c>
      <c r="B8" s="5" t="s">
        <v>59</v>
      </c>
      <c r="C8" s="5" t="s">
        <v>58</v>
      </c>
      <c r="D8" s="5" t="s">
        <v>57</v>
      </c>
    </row>
    <row r="9" spans="1:4" s="4" customFormat="1" ht="18.75" customHeight="1" x14ac:dyDescent="0.2">
      <c r="A9" s="21" t="s">
        <v>102</v>
      </c>
      <c r="B9" s="21" t="s">
        <v>103</v>
      </c>
      <c r="C9" s="20"/>
      <c r="D9" s="20"/>
    </row>
    <row r="10" spans="1:4" x14ac:dyDescent="0.25">
      <c r="A10" s="9">
        <v>1</v>
      </c>
      <c r="B10" s="8" t="s">
        <v>112</v>
      </c>
      <c r="C10" s="7" t="s">
        <v>98</v>
      </c>
      <c r="D10" s="6" t="s">
        <v>6</v>
      </c>
    </row>
    <row r="11" spans="1:4" x14ac:dyDescent="0.25">
      <c r="A11" s="9">
        <f>A10+1</f>
        <v>2</v>
      </c>
      <c r="B11" s="8" t="s">
        <v>113</v>
      </c>
      <c r="C11" s="7" t="s">
        <v>18</v>
      </c>
      <c r="D11" s="6" t="s">
        <v>114</v>
      </c>
    </row>
    <row r="12" spans="1:4" x14ac:dyDescent="0.25">
      <c r="A12" s="9">
        <v>3</v>
      </c>
      <c r="B12" s="8" t="s">
        <v>115</v>
      </c>
      <c r="C12" s="7" t="s">
        <v>116</v>
      </c>
      <c r="D12" s="6" t="s">
        <v>11</v>
      </c>
    </row>
    <row r="13" spans="1:4" s="4" customFormat="1" ht="18.75" customHeight="1" x14ac:dyDescent="0.2">
      <c r="A13" s="21" t="s">
        <v>104</v>
      </c>
      <c r="B13" s="21" t="s">
        <v>105</v>
      </c>
      <c r="C13" s="20"/>
      <c r="D13" s="20"/>
    </row>
    <row r="14" spans="1:4" s="12" customFormat="1" ht="45" x14ac:dyDescent="0.25">
      <c r="A14" s="6">
        <v>1</v>
      </c>
      <c r="B14" s="14" t="s">
        <v>112</v>
      </c>
      <c r="C14" s="13" t="s">
        <v>117</v>
      </c>
      <c r="D14" s="10" t="s">
        <v>118</v>
      </c>
    </row>
    <row r="15" spans="1:4" s="12" customFormat="1" ht="21" customHeight="1" x14ac:dyDescent="0.25">
      <c r="A15" s="6">
        <f>A14+1</f>
        <v>2</v>
      </c>
      <c r="B15" s="14" t="s">
        <v>119</v>
      </c>
      <c r="C15" s="7"/>
      <c r="D15" s="10" t="s">
        <v>4</v>
      </c>
    </row>
    <row r="16" spans="1:4" s="4" customFormat="1" ht="18.75" customHeight="1" x14ac:dyDescent="0.2">
      <c r="A16" s="21" t="s">
        <v>106</v>
      </c>
      <c r="B16" s="21" t="s">
        <v>107</v>
      </c>
      <c r="C16" s="20"/>
      <c r="D16" s="20"/>
    </row>
    <row r="17" spans="1:4" s="12" customFormat="1" ht="21" customHeight="1" x14ac:dyDescent="0.25">
      <c r="A17" s="6">
        <v>1</v>
      </c>
      <c r="B17" s="14" t="s">
        <v>112</v>
      </c>
      <c r="C17" s="7" t="s">
        <v>120</v>
      </c>
      <c r="D17" s="6" t="s">
        <v>6</v>
      </c>
    </row>
    <row r="18" spans="1:4" s="4" customFormat="1" ht="18.75" customHeight="1" x14ac:dyDescent="0.2">
      <c r="A18" s="21" t="s">
        <v>108</v>
      </c>
      <c r="B18" s="21" t="s">
        <v>109</v>
      </c>
      <c r="C18" s="20"/>
      <c r="D18" s="20"/>
    </row>
    <row r="19" spans="1:4" ht="19.5" customHeight="1" x14ac:dyDescent="0.25">
      <c r="A19" s="9">
        <v>1</v>
      </c>
      <c r="B19" s="14" t="s">
        <v>112</v>
      </c>
      <c r="C19" s="7" t="s">
        <v>98</v>
      </c>
      <c r="D19" s="6" t="s">
        <v>6</v>
      </c>
    </row>
    <row r="20" spans="1:4" s="12" customFormat="1" ht="21" customHeight="1" x14ac:dyDescent="0.25">
      <c r="A20" s="6">
        <f>A19+1</f>
        <v>2</v>
      </c>
      <c r="B20" s="14" t="s">
        <v>121</v>
      </c>
      <c r="C20" s="7" t="s">
        <v>29</v>
      </c>
      <c r="D20" s="6" t="s">
        <v>6</v>
      </c>
    </row>
    <row r="21" spans="1:4" s="12" customFormat="1" ht="21.75" customHeight="1" x14ac:dyDescent="0.25">
      <c r="A21" s="6">
        <f>A20+1</f>
        <v>3</v>
      </c>
      <c r="B21" s="14" t="s">
        <v>28</v>
      </c>
      <c r="C21" s="13" t="s">
        <v>27</v>
      </c>
      <c r="D21" s="6" t="s">
        <v>6</v>
      </c>
    </row>
    <row r="22" spans="1:4" s="12" customFormat="1" ht="18.75" customHeight="1" x14ac:dyDescent="0.25">
      <c r="A22" s="6">
        <f>A21+1</f>
        <v>4</v>
      </c>
      <c r="B22" s="14" t="s">
        <v>113</v>
      </c>
      <c r="C22" s="7" t="s">
        <v>18</v>
      </c>
      <c r="D22" s="6" t="s">
        <v>114</v>
      </c>
    </row>
    <row r="23" spans="1:4" s="12" customFormat="1" ht="18.75" customHeight="1" x14ac:dyDescent="0.25">
      <c r="A23" s="6">
        <v>3</v>
      </c>
      <c r="B23" s="14" t="s">
        <v>122</v>
      </c>
      <c r="C23" s="7" t="s">
        <v>18</v>
      </c>
      <c r="D23" s="6" t="s">
        <v>11</v>
      </c>
    </row>
    <row r="24" spans="1:4" s="4" customFormat="1" ht="18.75" customHeight="1" x14ac:dyDescent="0.2">
      <c r="A24" s="21" t="s">
        <v>110</v>
      </c>
      <c r="B24" s="21" t="s">
        <v>111</v>
      </c>
      <c r="C24" s="20"/>
      <c r="D24" s="20"/>
    </row>
    <row r="25" spans="1:4" s="12" customFormat="1" ht="33.75" customHeight="1" x14ac:dyDescent="0.25">
      <c r="A25" s="6">
        <v>1</v>
      </c>
      <c r="B25" s="14" t="s">
        <v>124</v>
      </c>
      <c r="C25" s="7"/>
      <c r="D25" s="17" t="s">
        <v>125</v>
      </c>
    </row>
    <row r="26" spans="1:4" s="4" customFormat="1" ht="18.75" customHeight="1" x14ac:dyDescent="0.2">
      <c r="A26" s="21" t="s">
        <v>123</v>
      </c>
      <c r="B26" s="21" t="s">
        <v>126</v>
      </c>
      <c r="C26" s="20"/>
      <c r="D26" s="20"/>
    </row>
    <row r="27" spans="1:4" ht="30" x14ac:dyDescent="0.25">
      <c r="A27" s="6">
        <v>1</v>
      </c>
      <c r="B27" s="11" t="s">
        <v>127</v>
      </c>
      <c r="C27" s="13" t="s">
        <v>128</v>
      </c>
      <c r="D27" s="6" t="s">
        <v>6</v>
      </c>
    </row>
    <row r="28" spans="1:4" ht="21.75" customHeight="1" x14ac:dyDescent="0.25"/>
  </sheetData>
  <mergeCells count="2">
    <mergeCell ref="A5:D5"/>
    <mergeCell ref="A6:D6"/>
  </mergeCells>
  <pageMargins left="0.7" right="0.7" top="0.75" bottom="0.75" header="0.3"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DS</vt:lpstr>
      <vt:lpstr>Sheet1</vt:lpstr>
      <vt:lpstr>B</vt:lpstr>
      <vt:lpstr>Villa</vt:lpstr>
      <vt:lpstr>Condo</vt:lpstr>
      <vt:lpstr>HMP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DANGDONG</cp:lastModifiedBy>
  <cp:lastPrinted>2022-08-25T02:57:05Z</cp:lastPrinted>
  <dcterms:created xsi:type="dcterms:W3CDTF">2021-11-15T03:13:48Z</dcterms:created>
  <dcterms:modified xsi:type="dcterms:W3CDTF">2022-08-25T02:58:11Z</dcterms:modified>
</cp:coreProperties>
</file>