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gphamthi\Desktop\"/>
    </mc:Choice>
  </mc:AlternateContent>
  <bookViews>
    <workbookView xWindow="0" yWindow="0" windowWidth="28800" windowHeight="12110"/>
  </bookViews>
  <sheets>
    <sheet name="Tổng hợp" sheetId="10" r:id="rId1"/>
  </sheets>
  <definedNames>
    <definedName name="_xlnm._FilterDatabase" localSheetId="0" hidden="1">'Tổng hợp'!$A$1:$E$68</definedName>
    <definedName name="_xlnm.Print_Area" localSheetId="0">'Tổng hợp'!$A$1:$E$1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3" i="10" l="1"/>
  <c r="A184" i="10"/>
  <c r="A185" i="10"/>
  <c r="A186" i="10"/>
  <c r="A187" i="10"/>
  <c r="A188" i="10"/>
  <c r="A189" i="10"/>
  <c r="A190" i="10"/>
  <c r="A191" i="10"/>
  <c r="A192" i="10"/>
  <c r="A193" i="10" s="1"/>
  <c r="A194" i="10" s="1"/>
  <c r="A195" i="10" s="1"/>
  <c r="A196" i="10" s="1"/>
  <c r="A197" i="10" s="1"/>
  <c r="A198" i="10" s="1"/>
  <c r="A199" i="10" s="1"/>
  <c r="A200" i="10" s="1"/>
  <c r="A201" i="10" s="1"/>
  <c r="A202" i="10" s="1"/>
  <c r="A3" i="10" l="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alcChain>
</file>

<file path=xl/comments1.xml><?xml version="1.0" encoding="utf-8"?>
<comments xmlns="http://schemas.openxmlformats.org/spreadsheetml/2006/main">
  <authors>
    <author>Zin</author>
  </authors>
  <commentList>
    <comment ref="B162" authorId="0" shapeId="0">
      <text>
        <r>
          <rPr>
            <b/>
            <sz val="10"/>
            <color rgb="FF000000"/>
            <rFont val="Tahoma"/>
            <family val="2"/>
          </rPr>
          <t>Zin:</t>
        </r>
        <r>
          <rPr>
            <sz val="10"/>
            <color rgb="FF000000"/>
            <rFont val="Tahoma"/>
            <family val="2"/>
          </rPr>
          <t xml:space="preserve">
</t>
        </r>
        <r>
          <rPr>
            <sz val="10"/>
            <color rgb="FF000000"/>
            <rFont val="Tahoma"/>
            <family val="2"/>
          </rPr>
          <t xml:space="preserve">HG video 2025
</t>
        </r>
      </text>
    </comment>
  </commentList>
</comments>
</file>

<file path=xl/sharedStrings.xml><?xml version="1.0" encoding="utf-8"?>
<sst xmlns="http://schemas.openxmlformats.org/spreadsheetml/2006/main" count="501" uniqueCount="284">
  <si>
    <t>Hính thức LCNCC</t>
  </si>
  <si>
    <t>TT</t>
  </si>
  <si>
    <t>Tên gói HH.DV</t>
  </si>
  <si>
    <t>Địa chỉ liên hệ</t>
  </si>
  <si>
    <t>Tổ chức chuyến đi mơ ước 2025</t>
  </si>
  <si>
    <t>Quản trị và sản xuất nội dung trên trang thông tin CSR của VNA giai đoạn 2 7/2025 - 12/2025</t>
  </si>
  <si>
    <t>Quảng cáo banner trên hệ thống Admicro GĐ 7/2025-12/2026</t>
  </si>
  <si>
    <t>Quảng cáo chiến lược tại các thị trường trọng điểm quốc tế GĐ 7/2025-12/2026</t>
  </si>
  <si>
    <t>Quảng cáo Facebook, Google, Youtube  GĐ 7/2025-12/2026</t>
  </si>
  <si>
    <t>Quản trị và sản xuất nội dung các kênh mạng xã hội (tháng 7/2025 - 12/2026)</t>
  </si>
  <si>
    <t>Sản xuất nội dung hình và tư liệu phục vụ công tác truyền thông GĐ 7/2025-12/2026</t>
  </si>
  <si>
    <t>Sản xuất nội dung truyền thông viết, dịch thuật và phát tin quốc tế GĐ 7/2025-12/2026</t>
  </si>
  <si>
    <t>Tổ chức ra mắt tàu bay B787-9 dán decal livery 30 năm TCTHKVN tháng 4/2025</t>
  </si>
  <si>
    <t>Tổ chức Lễ kỳ niệm 30 năm thành lập TCTHKVN tháng 5/2025</t>
  </si>
  <si>
    <t>Tỏ chức Ngày hội 30 năm cùng non sông cất cánh tháng 5/2025</t>
  </si>
  <si>
    <t>Tổ chức Lễ đón hành khách thứ 350 triệu của VNA năm 2025</t>
  </si>
  <si>
    <t>Thiết kế lịch VNA giai đoạn 2026 - 2028</t>
  </si>
  <si>
    <t>Tổ chức hội thảo hàng không - du lịch</t>
  </si>
  <si>
    <t>Sản xuất móc chìa khóa vải và cài sách (bookmark)</t>
  </si>
  <si>
    <t>Sản xuất túi đựng đồ du lịch VNA</t>
  </si>
  <si>
    <t>Mua sắm quà tặng phổ thông - bộ quà tặng du lịch</t>
  </si>
  <si>
    <t>Sản xuất bút bi và bút chì thương hiệu</t>
  </si>
  <si>
    <t>Presstour lãnh đạo báo chí phát động thị trường nước ngoài</t>
  </si>
  <si>
    <t>Presstour phóng viên, KOLs phát động thị trường nước ngoài</t>
  </si>
  <si>
    <t>Thuê trang thiết bị kênh Spirit Chanel</t>
  </si>
  <si>
    <t>Tổ chức đưa các cựu chiến binh thăm lại chiến trường xưa</t>
  </si>
  <si>
    <t>Hội thảo truyền thông nội bộ</t>
  </si>
  <si>
    <t>Lễ kỷ niệm 50 năm thống nhất đất nước 30/4/1975-30/4/2025</t>
  </si>
  <si>
    <t>Lễ Kỷ niệm 80 năm ngày Quốc khánh 2/9/1945- 2/9/2025</t>
  </si>
  <si>
    <t>Sản xuất. phát sóng tin. phóng sự trên các kênh của Đài truyền hình Việt Nam</t>
  </si>
  <si>
    <t>Truyền thông về hoạt động phát triển bền vững (ESG)</t>
  </si>
  <si>
    <t>Tổ chức hoạt động chào mừng ngày báo chí Cách mạng Việt Nam 21/6 năm 2025</t>
  </si>
  <si>
    <t>Roadshow Nội địa - Khu vực miền Bắc</t>
  </si>
  <si>
    <t>Roadshow Quốc tế - Khu vực Châu Âu</t>
  </si>
  <si>
    <t>Chào giá</t>
  </si>
  <si>
    <t>thuhtl@vietnamairlines.com</t>
  </si>
  <si>
    <t>thaongoc@vietnamairlines.com</t>
  </si>
  <si>
    <t>anhle@vietnamairlines.com</t>
  </si>
  <si>
    <t>ngocdta@vietnamairlines.com</t>
  </si>
  <si>
    <t>linhphammy@vietnamairlines.com</t>
  </si>
  <si>
    <t>ngocpm@vietnamairlines.com</t>
  </si>
  <si>
    <t>thangtranquoc@vietnamairlines.com</t>
  </si>
  <si>
    <t>linhngd@vietnamairlines.com</t>
  </si>
  <si>
    <t>ngocnthuy@vietnamairlines.com</t>
  </si>
  <si>
    <t>hanguyenthithu@vietnamairlines.com</t>
  </si>
  <si>
    <t>ngocbb@vietnamairlines.com</t>
  </si>
  <si>
    <t>Thuê DV kiểm soát vào ra tự động khu vực KCQ 200 Nguyễn Sơn</t>
  </si>
  <si>
    <t>Thuê DV bộ đàm kỹ thuật số sử dụng tại các sân bay HAN/DAD/SGN gđ 2025-2028</t>
  </si>
  <si>
    <t>Thuê DV IFC cho đội tàu bay A350</t>
  </si>
  <si>
    <t>Thuê HTPM thông tin điều hành khai thác sân bay (Lotus Airport Operation - GĐ 1: Quản trị thông tin chuyến bay)</t>
  </si>
  <si>
    <t>Thuê HTPM hỗ trợ Briefing cho tổ bay (VNA Crew Briefing)</t>
  </si>
  <si>
    <t>Thuê HTPM hỗ trợ ghi nhận đánh giá phục vụ dự án dịch vụ nâng tầm (Uplifting services)</t>
  </si>
  <si>
    <t>Thuê HTPM hỗ trợ kiểm soát TS, CCDC trên tàu bay (VNA Inflight Equipment Management)</t>
  </si>
  <si>
    <t>Thuê thiết bị kiểm thử hệ thống E-Techlog</t>
  </si>
  <si>
    <t>Thuê HTPM điều hành khai thác bay (Flight Operations Control)</t>
  </si>
  <si>
    <t>Thuê DV trung kế IP cho Tổng đài nội bộ của TCTHK</t>
  </si>
  <si>
    <t>Thuê hạ tầng máy chủ Cloud tập trung cho TCTHK (VNA Cloud)</t>
  </si>
  <si>
    <t>Thuê bản quyền Oracle cho TCTHK</t>
  </si>
  <si>
    <t>Thuê bản quyền Microsoft Fabric cho TCTHK</t>
  </si>
  <si>
    <t>Thuê HT kho dữ liệu dùng chung (Data Lakehouse)</t>
  </si>
  <si>
    <t>Thuê DV xác thực và kiểm soát truy cập mạng cho TCTHK</t>
  </si>
  <si>
    <t>Thuê bổ sung thiết bị kết nối an toàn hợp nhất  (phục vụ các chi nhánh và các đầu sân bay mới tại nước ngoài)</t>
  </si>
  <si>
    <t>Thuê dịch vụ ANTT chủ động</t>
  </si>
  <si>
    <t>Thuê DV tư vấn thiết kế, xây dựng và quản lý Kiến trúc tổng quan doanh nghiệp (Enterprise Architure)</t>
  </si>
  <si>
    <t>Thuê HTPM tự động hóa quy trình (RPA - Robotic process automation)</t>
  </si>
  <si>
    <t>Thuê PM quản lý Kế hoạch, ngân sách (PMS)</t>
  </si>
  <si>
    <t>Thuê HTPM báo cáo tập trung cho TCTHK (KMS - KPI Management System)</t>
  </si>
  <si>
    <t>Thuê HTPM phục vụ công tác quản lý phát triển bền vững cho TCTHK (Net Zero)</t>
  </si>
  <si>
    <t>Đánh giá Mức độ Chuyển đổi số</t>
  </si>
  <si>
    <t>Xây dựng 3 bộ tài liệu chuyên sâu về 3 thành tố về Văn hóa số của VNA gồm: "Trải nghiệm khách hàng",  "Dữ liệu và Công nghệ số" và "Linh hoạt thích ứng"</t>
  </si>
  <si>
    <t>Thuê HTPM quản lý dự án xây dựng (VNA Project Management)</t>
  </si>
  <si>
    <t>Thuê DV xây dựng bài giảng e-learning đào tạo kỹ năng sử dụng AI theo khung năng lực số</t>
  </si>
  <si>
    <t>Thuê DV tăng tốc và bảo vệ Website TMĐT của TCTHK</t>
  </si>
  <si>
    <t>Thuê HTPM thưởng doanh số cho người bán trung gian (Booker Club)</t>
  </si>
  <si>
    <t>Thuê DV cổng kết nối API tập trung cho TCTHK (VNA Connect)</t>
  </si>
  <si>
    <t>Thuê HTPM phục vụ kênh bán truyền thống B2B (Lotus Booker APP)</t>
  </si>
  <si>
    <t>Thuê HTPM hỗ trợ  kiểm soát đặt giữ chỗ</t>
  </si>
  <si>
    <t>Bà Nguyễn Thị Hồng Diệp
Ban Chuyển đổi số và công nghệ
200 Nguyen Son Str., Long Bien Dist., Ha Noi City, Viet Nam
Tel: (84-4) 38732 732, Ext: 1983</t>
  </si>
  <si>
    <t>Thuê phần mềm Quản lý cấp phát kho đồng phục Tiếp viên</t>
  </si>
  <si>
    <t>Mua bảng tên đồng phục Tiếp viên năm 2025</t>
  </si>
  <si>
    <t>Mua túi đa năng đồng phục Tiếp viên năm 2025</t>
  </si>
  <si>
    <t>Mua valy xe kéo đồng phục Tiếp viên năm 2025</t>
  </si>
  <si>
    <t>Mua valy ký gửi đồng phục Tiếp viên năm 2025</t>
  </si>
  <si>
    <t>Mua máy tạo bọt cà phê cầm tay năm 2025</t>
  </si>
  <si>
    <t xml:space="preserve">Tập huấn nghiệp vụ cho teamleader </t>
  </si>
  <si>
    <t xml:space="preserve">Chào giá </t>
  </si>
  <si>
    <t>Kỹ năng quản lý cho cán bộ cấp trung</t>
  </si>
  <si>
    <t>Kiến thức chuyên sâu về F&amp;B (Kiến thức về Bia &amp; Bánh mì)</t>
  </si>
  <si>
    <t>Mrs Diệu: 0905 006 069
108 Hồng Hà, Phường 2, Q.Tân Bình, TP.Hồ Chí Minh</t>
  </si>
  <si>
    <t>Mrs Thảo: 0902 901 212
108 Hồng Hà, Phường 2, Q.Tân Bình, TP.Hồ Chí Minh</t>
  </si>
  <si>
    <t>Mrs Dương Thị Mai Hương: 0903 141 153
Địa chỉ: 108 Hồng Hà, Phường 2, Q.Tân Bình, TP.Hồ Chí Minh</t>
  </si>
  <si>
    <t>Gói Chế bản, in ấn phẩm của HRT từ T7/2025-T6/2027</t>
  </si>
  <si>
    <t xml:space="preserve">Tạp chí Heritage - Tầng 2 - Tòa nhà VN3 - 200 Nguyễn Sơn - Long Biên - Hà Nội </t>
  </si>
  <si>
    <t>Gói Hội nghị khách hàng 2025</t>
  </si>
  <si>
    <t xml:space="preserve">Gói sản xuất và nghiệm thu bộ Salekit - Inhouse đa phương tiện </t>
  </si>
  <si>
    <t>Sản xuất chương trình Safety demo trên MB 2025</t>
  </si>
  <si>
    <t xml:space="preserve">Lựa chọn NCC dịch vụ kiểm toán báo cáo tài chính của TCTHK giai đoạn 2025-2027 </t>
  </si>
  <si>
    <t>Ông Nguyễn Trường Giang  Ban Kiểm toán nội bộ - Tổng công ty Hàng không Việt Nam - CTCP
Địa chỉ: Số 200 Nguyễn Sơn, Quận Long Biên, Hà Nội
Điện thoại: 0906 290 782	
Email: giangnguyentruong@vietnamairlines.com.</t>
  </si>
  <si>
    <t>Các lớp “Hướng dẫn thực hành hoạt động đổi mới sáng tạo thông qua các công cụ cải tiến hỗ trợ nâng cao năng suất và chất lượng dịch vụ”</t>
  </si>
  <si>
    <t>Các lớp kỹ năng CNTT-CĐS năm 2025</t>
  </si>
  <si>
    <t>Thiết kế ngân hàng câu hỏi tuyển dụng</t>
  </si>
  <si>
    <t>Gói cung cấp dịch vụ "Các lớp đào tạo nâng cao năng lực lãnh đạo và quản lý năm 2025"</t>
  </si>
  <si>
    <t>Gói cung cấp dịch vụ "Các lớp đào tạo kỹ năng và hướng dẫn công cụ nâng cao hiệu quả công việc năm 2025"</t>
  </si>
  <si>
    <t>Gói cung cấp dịch vụ "Các lớp đào tạo nghiệp vụ đánh giá hệ thống năm 2025"</t>
  </si>
  <si>
    <t>Tiếp thị trên nền tảng Bing giai đoạn 2025-2026</t>
  </si>
  <si>
    <t>Triển khai nền tảng dữ liệu khách hàng</t>
  </si>
  <si>
    <t>Thuê dịch vụ phát triển bổ sung chức năng phần mềm TMĐT giai đoạn T4/2025-T3/2028</t>
  </si>
  <si>
    <t>Bản đồ dẫn đường trong sân bay và bản đồ mạng đường bay cho website TMĐT và ứng dụng di động của Tổng Công ty Hàng không Việt Nam giai đoạn 2025-2027</t>
  </si>
  <si>
    <t>Lựa chọn  NCC dịch vụ Platinum Partner Summit</t>
  </si>
  <si>
    <t>Lựa chọn  NCC dịch vụ Hợp đồng khung phục vụ khách Famtour Tri ân Top đại lý TTVN</t>
  </si>
  <si>
    <t>Lựa chọn  NCC Gói dịch vụ mặt đất tại Việt Nam cho các đoàn giới thiệu Transit Tour (Nội Bài &amp; Tân Sơn Nhất)</t>
  </si>
  <si>
    <t>Lựa chọn  NCC dịch vụ du lịch mặt đất phục vụ khách Famtour inbound</t>
  </si>
  <si>
    <t>Lựa chọn  NCC dịch vụ du lịch mặt đất phục vụ khách Famtour outbound</t>
  </si>
  <si>
    <t>Lựa chọn  NCC dịch vụ du lịch mặt đất phục vụ đoàn study tour</t>
  </si>
  <si>
    <t>Lựa chọn  NCC dịch vụ du lịch mặt đất phục vụ Hội thảo nội bộ</t>
  </si>
  <si>
    <t>Thiết kế, in ấn, sản xuất Salekit phục vụ bán</t>
  </si>
  <si>
    <t>Sản xuất kỷ niệm chương và quà tặng khách hàng, đối tác</t>
  </si>
  <si>
    <t>Bà Nguyễn Thị Thu Huyền, Email: huyennguyentt@vietnamairlines.com, SĐT: 0947062288</t>
  </si>
  <si>
    <t>Bùi Thanh Hải, Email: haibuithanh@vietnamairlines.com, SĐT: 0912578256</t>
  </si>
  <si>
    <t>Phạm Xuân Hưng, Email: hungpx@vietnamairlines.com, SĐT: 0934450777</t>
  </si>
  <si>
    <t>Ngô Hoàng Phú, Email:phuhn@vietnamairlines.com, SĐT: 0969243813</t>
  </si>
  <si>
    <t>Vũ Thị Kim Hương, Email:huongvtk@vietnamairlines.com, SĐT: 0932729360</t>
  </si>
  <si>
    <t>Chào giá trên cơ sở hợp đồng khung</t>
  </si>
  <si>
    <t>Gói Sản xuất thẻ hội viên triệu dặm</t>
  </si>
  <si>
    <t>Ms Nguyễn Thị Phương Thảo
Tel: 0986993299
Email: thaontp@vietnamairlines.com</t>
  </si>
  <si>
    <t>Dịch vụ tiếp thị số phục vụ các chương trình lớn của Bông Sen Vàng năm 2025</t>
  </si>
  <si>
    <t>TTBSV, Tầng 3 VN3, 200 Nguyễn Sơn, Long Biên, Hà Nội. 
ĐT: 02438732732 ext 1543
ls.partnership@vietnamairlines.com</t>
  </si>
  <si>
    <t>Triển khai hoạt động thúc đẩy công tác bán cá sản phẩm của Bông Sen Vàng</t>
  </si>
  <si>
    <t>TTBSV, Tầng 3 VN3, 200 Nguyễn Sơn, Long Biên, Hà Nội. 
ĐT: 02438732732 ext 1538
ls.partnership@vietnamairlines.com</t>
  </si>
  <si>
    <t>Dịch vụ tương tác Hội viên qua các kênh trực tuyến</t>
  </si>
  <si>
    <t>TTBSV, Tầng 3 VN3, 200 Nguyễn Sơn, Long Biên, Hà Nội. 
ĐT: 02438732732 ext 1545
ls.partnership@vietnamairlines.com</t>
  </si>
  <si>
    <t>Tổ chức các sự kiện và chương trình khuyến mại nhân dịp ra mắt thẻ ĐTH</t>
  </si>
  <si>
    <t>Dịch vụ cung cấp ưu đãi Golf cho hội viên</t>
  </si>
  <si>
    <t>TTBSV, Tầng 3 VN3, 200 Nguyễn Sơn, Long Biên, Hà Nội. 
ĐT: 02438732732 ext 1544
ls.partnership@vietnamairlines.com</t>
  </si>
  <si>
    <t>Sản xuất vật phẩm thương hiệu Lotusmiles</t>
  </si>
  <si>
    <t xml:space="preserve">33.700.482.750 </t>
  </si>
  <si>
    <t>Giá trị dự kiến gói HHDV (VND)</t>
  </si>
  <si>
    <t>Sản xuất Landing Video 2025</t>
  </si>
  <si>
    <t>Sản xuất phim Boarding Video 2025</t>
  </si>
  <si>
    <t>Sản xuất video cho kênh Digital 2025</t>
  </si>
  <si>
    <t xml:space="preserve">Ban Tổ chức và Nhân lực, TCTHK
Địa chỉ: Số 200 Nguyễn Sơn, Quận Long Biên, Hà Nội
Điện thoại: 0248732732 máy lẻ: 1761	</t>
  </si>
  <si>
    <t>Gói Phục vụ hàng hóa trọn gói tại sân bay Frankfurt, Đức (FRA) từ 01/8/2025 đến 30/7/2028</t>
  </si>
  <si>
    <t>123.948.348.991 VND</t>
  </si>
  <si>
    <t xml:space="preserve">Phòng Kế hoạch hàng hóa, Ban Kế hoạch và Tiếp thị hàng hóa 200 Nguyễn Sơn, Bồ Đề, Long Biên, Hà Nội
Điện thoại: (84) 24 38 732 732 ext. 2342
Email: hdqfs.cargo@vietnamairlines.com </t>
  </si>
  <si>
    <t>Gói Phục vụ hàng hóa trọn gói tại Sân bay Quốc tế Kempegowda, Ấn Độ (Kempegowda International Airport) (BLR)  từ 01/5/2025 đến 30/4/2028</t>
  </si>
  <si>
    <t>1.243.016.706 VND</t>
  </si>
  <si>
    <t>Gói Phục vụ hàng hóa trọn gói tại sân bay Copenhagen (CPH), Đan Mạch từ 01/10/ 2025 đến 30/9/2028</t>
  </si>
  <si>
    <t>36.364.330.080 VND</t>
  </si>
  <si>
    <t>Gói Phục vụ hàng hóa trọn gói tại sân bay Haneda (HND) từ 01/07/2025 đến 30/06/2028</t>
  </si>
  <si>
    <t>73.739.485.864 VND</t>
  </si>
  <si>
    <t>Gói Cung cấp dịch vụ vận tải mặt đất tại Châu Âu từ sân bay CPH từ T11/2025-T10/2028</t>
  </si>
  <si>
    <t>36.717.259.176 VND</t>
  </si>
  <si>
    <t>Phòng Kế hoạch hàng hóa, Ban Kế hoạch và Tiếp thị hàng hóa 200 Nguyễn Sơn, Bồ Đề, Long Biên, Hà Nội
Điện thoại: (84) 24 38 732 732 ext. 2390
Email: myngth@vietnamairlines.com
lienlebich@vietnamairlines.com</t>
  </si>
  <si>
    <t>Gói Cung cấp dịch vụ vận tải mặt đất tại Ấn Độ từ sân bay DEL, BOM từ T5/2025-T4/2028</t>
  </si>
  <si>
    <t>31.538.425.934 VND</t>
  </si>
  <si>
    <t xml:space="preserve">Phát triển và quản trị các trang Fanpage Lotusmiles trên các nền tảng xã hội </t>
  </si>
  <si>
    <t>TTBSV, Tầng 3 VN3, 200 Nguyễn Sơn, Long Biên, Hà Nội. 
ĐT: 02438732732 ext 1545</t>
  </si>
  <si>
    <t>các chương trình marketing trên nhiều nền tảng mạng xã hội và các báo điện tử danh cho các sản phẩm thẻ ĐTH</t>
  </si>
  <si>
    <t>Bảo vệ Khu Ký túc xá  tại Trung tâm Huấn luyện bay từ ngày 17/6/2025 – 16/6/2026</t>
  </si>
  <si>
    <t>Dịch vụ vệ sinh trang thiết bị huấn luyện tháng 4/2025- tháng 3/2026</t>
  </si>
  <si>
    <t>Thuê dịch vụ cung cấp và vận hành phần mềm Trắc nghiệm và quản lý đào tạo TTHL từ tháng 7/2025- tháng 6/2028</t>
  </si>
  <si>
    <t>Bùi Thị Mỹ Hạnh 
Trung tâm huấn luyện bay, 117 Hồng Hà- P2- Quận Tân Bình - HCM
Điện thoại: 090.944.2737
Email: hanhbui@vietnamairlines.com</t>
  </si>
  <si>
    <t>Mua giá gỗ</t>
  </si>
  <si>
    <t>Phòng Tổ chức hành chính 
CHI NHÁNH TỔNG CÔNG TY HÀNG KHÔNG VIỆT NAM - CTCP KHU VỰC VIỆT NAM 
 Địa chỉ: 200 Nguyễn Sơn, P.Bồ Đề, Long Biên, Hà Nội.
Tel: 024 62700200-4497</t>
  </si>
  <si>
    <t>Cung cấp VPP tại Hà Nội</t>
  </si>
  <si>
    <t>Thực hiện giải pháp an toàn và PCCN tại HAN</t>
  </si>
  <si>
    <t>Cung cấp mực in, đổ mực máy in cho CNVN</t>
  </si>
  <si>
    <t>Phòng Tổ chức hành chính 
CHI NHÁNH TỔNG CÔNG TY HÀNG KHÔNG VIỆT NAM - CTCP KHU VỰC VIỆT NAM 
 Địa chỉ: 49 Trường Sơn, Phường 2, Quận Tân Bình, Thành phố Hồ Chí Minh.
Tel: (84) 62555777-7619</t>
  </si>
  <si>
    <t>Cung cấp phiếu mua hàng/sản phẩm cho NLĐ thuộc đối tượng hưởng chế độ bồi dưỡng bằng hiện vật</t>
  </si>
  <si>
    <t>Teambuilding cho booker 3 miền</t>
  </si>
  <si>
    <t>Phòng Thương mại hành khách
CHI NHÁNH TỔNG CÔNG TY HÀNG KHÔNG VIỆT NAM - CTCP KHU VỰC VIỆT NAM 
 Địa chỉ: 49 Trường Sơn, Phường 2, Quận Tân Bình, Thành phố Hồ Chí Minh.
Tel: (84) 62555777</t>
  </si>
  <si>
    <t>Tổ chức Famtour cho lãnh đạo CTGN hàng đầu của CNVN</t>
  </si>
  <si>
    <t>Phòng Thương mại hàng hóa
CHI NHÁNH TỔNG CÔNG TY HÀNG KHÔNG VIỆT NAM - CTCP KHU VỰC VIỆT NAM 
 Địa chỉ: 49 Trường Sơn, Phường 2, Quận Tân Bình, Thành phố Hồ Chí Minh.
Tel: (84) 62555777</t>
  </si>
  <si>
    <t>Sửa chữa và lắp backdrop tại quầy thủ tục nhà ga hành khách tại Chi nhánh Nha Trang</t>
  </si>
  <si>
    <t>Trung tâm quản lý khai thác CSHT phía Nam
CHI NHÁNH TỔNG CÔNG TY HÀNG KHÔNG VIỆT NAM - CTCP KHU VỰC VIỆT NAM 
 Địa chỉ: 49 Trường Sơn, Phường 2, Quận Tân Bình, Thành phố Hồ Chí Minh.
Tel: (84) 62555777-7723</t>
  </si>
  <si>
    <t>Sửa chữa hệ thống lạnh tầng 1 -108 HH</t>
  </si>
  <si>
    <t>Sửa chữa thang máy 1000kg - 115 HH</t>
  </si>
  <si>
    <t>Sửa chữa hệ thông máy lạnh tầng 2,3 nhà E 117 HH</t>
  </si>
  <si>
    <t>Cung cấp vật tư sửa chữa hệ thống ĐHNĐ tại 49 Trường Sơn</t>
  </si>
  <si>
    <t>Cung cấp vật tư sửa chữa hệ thống ĐHNĐ tại nhà E - 117 Hồng Hà</t>
  </si>
  <si>
    <t>Cung cấp vật tư sửa chữa hệ thống ĐHNĐ tại 108 Hồng Hà</t>
  </si>
  <si>
    <t>Cung cấp vật tư sửa chữa hệ thống ĐHNĐ tại nhà B - 117 Hồng Hà</t>
  </si>
  <si>
    <t xml:space="preserve">Bảo trì trạm biến áp các trạm điện </t>
  </si>
  <si>
    <t>792.727.272</t>
  </si>
  <si>
    <t>216.000.000</t>
  </si>
  <si>
    <t>436.000.000</t>
  </si>
  <si>
    <t>2.530.000.000</t>
  </si>
  <si>
    <t>6.380.000.000</t>
  </si>
  <si>
    <t>1.340.700.000</t>
  </si>
  <si>
    <t>1.944.000.000</t>
  </si>
  <si>
    <t>Thiết kế trang phục ngành năm 2025</t>
  </si>
  <si>
    <t>huongtt@vietnamairlines.com</t>
  </si>
  <si>
    <t>Sản xuất áo phông thương hiệu năm 2025</t>
  </si>
  <si>
    <t>Dán decal quảng cáo trên các phương tiện vận chuyển mặt đất của VNA</t>
  </si>
  <si>
    <t>Mua sắm quà tặng thương hiệu cao cấp/chế tác nghệ thuật</t>
  </si>
  <si>
    <t>Sản xuất quà tặng kỷ niệm 30 năm TCT</t>
  </si>
  <si>
    <t>Gói Cung cấp cặp da bay cho Phi công</t>
  </si>
  <si>
    <t>Ms. Nguyễn Thị Phương Thanh - Phòng TCHC Đoàn bay 919 - 0243.872.9660 - thanhntp@vietnamairlines.com</t>
  </si>
  <si>
    <t>Gói Cung cấp vali cỡ nhỏ cho Phi công</t>
  </si>
  <si>
    <t>Cung cấp dịch vụ lao động (nhân viên bảo trì, nhân viên tạp vụ) cho ĐTV phía Bắc</t>
  </si>
  <si>
    <t>Ms Việt Hà: 091 201 2020
200 Nguyễn Sơn, Bồ Đề, Long Biên, Hà Nội</t>
  </si>
  <si>
    <t xml:space="preserve">Gói DV lựa chọn công ty định giá tàu bay ATR72-500 phục vụ bán </t>
  </si>
  <si>
    <t>Ms. Chu Diệu Linh
Tel: 8732732, Ext:1929
Mail: linhcd@vietnamairlines.com</t>
  </si>
  <si>
    <t>Gói DV lựa chọn công ty định giá 06 tàu bay A321CEO sản xuất 2007-2008 phục vụ bán và thuê lại tàu bay</t>
  </si>
  <si>
    <t>Gói DV lựa chọn công ty định giá 22 tàu bay phục vụ thế chấp tài sản của TCT</t>
  </si>
  <si>
    <t xml:space="preserve">Gói DV tư vấn xây dựng và triển khai phương án chuyển nhượng vốn của TCT tại Công ty CP Nhựa cao cấp Hàng không </t>
  </si>
  <si>
    <t>Ms. Nguyễn Thị Minh Tâm
Tel: 8732732, Ext:1904
Mail: tamntm@vietnamairlines.com</t>
  </si>
  <si>
    <t>Gói DV tư vấn xác định giá trị doanh nghiệp Công ty CP Nhựa cao cấp Hàng không</t>
  </si>
  <si>
    <t>Thuê khách sạn lưu trú cho tổ bay tại Osaka, Nhật Bản (DAD-KIX) giai đoạn từ tháng 07 - tháng 12 năm 2025</t>
  </si>
  <si>
    <t>Bà Tô Khánh Linh
Trung tâm điều hành khai thác
200 Nguyen Son Str., Long Bien Dist., Ha Noi, Viet Nam
Email: linhtokhanh@vietnamairlines.com
Tel: 0943331994</t>
  </si>
  <si>
    <t>Thuê xe chở tổ bay tại Osaka, Nhật Bản (DAD-KIX) giai đoạn từ tháng 07 - tháng 12 năm 2025</t>
  </si>
  <si>
    <t xml:space="preserve">Thuê khách sạn lưu trú cho tổ bay tại Osaka, Nhật Bản (KIX) giai đoạn từ tháng 01/2026 - tháng 12/2028 </t>
  </si>
  <si>
    <t xml:space="preserve">Thuê xe chở tổ bay tại Osaka, Nhật Bản (KIX) giai đoạn từ tháng 01/2026 - tháng 12/2028 </t>
  </si>
  <si>
    <t>Thuê khách sạn lưu trú và xe chở tổ bay tại Fukuoka, Nhật Bản (FUK) giai đoạn từ tháng 04/2026 - tháng 04 năm 2029</t>
  </si>
  <si>
    <t>Thuê khách sạn lưu trú cho tổ bay tại Nagoya, Nhật Bản (NGO) giai đoạn từ tháng 01/2026 - tháng 12 năm 2028</t>
  </si>
  <si>
    <t>Thuê khách sạn lưu trú và xe chở tổ bay tại Narita, Nhật Bản (NRT) giai đoạn từ tháng 01/2026 - tháng 12/2028</t>
  </si>
  <si>
    <t>Thuê khách sạn lưu trú và xe chở tổ bay tại Pusan, Hàn Quốc (PUS) giai đoạn từ tháng 01/2026 - tháng 12/2028</t>
  </si>
  <si>
    <t>Thuê khách sạn lưu trú và xe chở tổ bay tại Incheon, Hàn Quốc (ICN) giai đoạn từ tháng 01/2026 - tháng 12/2028</t>
  </si>
  <si>
    <t>Thuê khách sạn lưu trú cho tổ bay tại Heathrow, Vương Quốc Anh (LHR) giai đoạn từ tháng 01/2026 - tháng 12/2028</t>
  </si>
  <si>
    <t>Thuê xe chở tổ bay tại Heathrow, Vương Quốc Anh (LHR) giai đoạn từ tháng 01/2026 - tháng 12/2028</t>
  </si>
  <si>
    <t>Thuê khách sạn lưu trú cho tổ bay tại San Francisco, Mỹ (SFO) giai đoạn từ tháng 01/2026 - tháng 12/2028</t>
  </si>
  <si>
    <t>Thuê xe chở tổ bay tại San Francisco, Mỹ (SFO) giai đoạn từ tháng 01/2026 - tháng 12/2028</t>
  </si>
  <si>
    <t>Thuê khách sạn lưu trú cho tổ bay tại Charles De Gaulle, Pháp (CDG) giai đoạn từ tháng 01/2026 - tháng 12/2028</t>
  </si>
  <si>
    <t>Thuê xe chở tổ bay tại Charles De Gaulle, Pháp (CDG) giai đoạn từ tháng 01/2026 - tháng 12/2028</t>
  </si>
  <si>
    <t>Thuê xe chở tổ bay tại Sydney, Úc (SYD) giai đoạn từ tháng 01/2026 - tháng 12/2028</t>
  </si>
  <si>
    <t>Mực in đen trắng và vật tư tiêu hao</t>
  </si>
  <si>
    <t>NGUYỄN THỊ THU THỦY (Ms.)
Phòng kế toán_Văn phòng TCT
200 Nguyễn Sơn, Quận Long Biên, TP. Hà Nội
Tel: (024) 38732732
Mobile: +84 912 723 292
Email: thuyntt@vietnamairlines.com</t>
  </si>
  <si>
    <t>Tổ chức ĐHĐCĐ thường niên 2025</t>
  </si>
  <si>
    <t>Gói DV vận hành khu hội nghị, sinh hoạt chung</t>
  </si>
  <si>
    <t>Dịch vụ tư vấn triển khai áp dụng Chuẩn mực báo cáo tài chính quốc tế (IFRS) tại Tổng Công ty HKVN</t>
  </si>
  <si>
    <t>Thuê tư vấn thuế hàng tháng</t>
  </si>
  <si>
    <t>Thuê PM hỗ trợ thẩm định và quản lý mua sắm HHDV tập trung bằng nguồn chi thường xuyên của TCT</t>
  </si>
  <si>
    <t>Bà Nguyễn Thúy Mai; Ban TCKT
email:  maingt@vietnamairlines.com</t>
  </si>
  <si>
    <t>Bà Nguyễn Việt Anh, Ban TCKT
Email: anhnguyenviet@vietnamairlines.com</t>
  </si>
  <si>
    <t>Ông Trần Lưu Vân Ban TCKT
Email: vantl@vietnamairlines.com</t>
  </si>
  <si>
    <t>Gói HH: Chế phẩm diệt côn trùng tàu bay năm 2025 
(Giai đoạn T7/2025 đến T6/2026)</t>
  </si>
  <si>
    <t>anhhng@vietnamairlines.com
thenguyenky@vietnamairlines.com</t>
  </si>
  <si>
    <t>110.000 USD</t>
  </si>
  <si>
    <t>40.000 USD</t>
  </si>
  <si>
    <t>49.000 USD</t>
  </si>
  <si>
    <t>22.000 USD</t>
  </si>
  <si>
    <t>Ông Vũ Xuân Hoàng - Phó Trưởng phòng Pháp chế,
Ban Pháp chế - Tổng công ty Hàng không VN.
Số điện thoại: 091.331.0004</t>
  </si>
  <si>
    <t>Tư vấn pháp lý  thường xuyên tại khu vực Châu Âu</t>
  </si>
  <si>
    <t>Tư vấn pháp lý  hợp đồng bán tàu bay</t>
  </si>
  <si>
    <t>Tư vấn pháp lý  thường xuyên tại thị trường Mỹ</t>
  </si>
  <si>
    <t>Tư vấn pháp lý  về tái cơ cấu doanh nghiệp</t>
  </si>
  <si>
    <t>Sản xuất pin cài áo vinh danh CBCNV</t>
  </si>
  <si>
    <t xml:space="preserve">1.925.000.000 </t>
  </si>
  <si>
    <t>Đàm phán</t>
  </si>
  <si>
    <t>Sửa chữa phòng họp</t>
  </si>
  <si>
    <t>170.000.000</t>
  </si>
  <si>
    <t>Tô Phong Lan
Tel: 0987901818
Email: lantp@vietnamairlines.com</t>
  </si>
  <si>
    <t xml:space="preserve">990.000.000 </t>
  </si>
  <si>
    <t>770.000.000</t>
  </si>
  <si>
    <t>Gói cung cấp dịch vụ "Các lớp đào tạo nghiệp vụ chuyên môn Đấu thầu năm 2025"</t>
  </si>
  <si>
    <t>Túi đồ hạng thương gia</t>
  </si>
  <si>
    <t>muasam.invest@vietnamairlines.com</t>
  </si>
  <si>
    <t>Tai nghe và mút tai nghe hạng phổ thông (hạng Y)</t>
  </si>
  <si>
    <t>Thẻ lên tàu DCS</t>
  </si>
  <si>
    <t>Chế bản, in ấn phẩm của tạp chí Heritage từ tháng 7/2025 đến tháng 6/2027</t>
  </si>
  <si>
    <t>BT: Rượu champagne Pháp (Chai to) (Bảo thuế)</t>
  </si>
  <si>
    <t>BT: Rượu vang đỏ cao cấp nhãn hiệu 1 và nhãn hiệu 2 (Bảo thuế)</t>
  </si>
  <si>
    <t>Đồ chơi trẻ em</t>
  </si>
  <si>
    <t>Bộ gối hạng phổ thông (hạng Y)</t>
  </si>
  <si>
    <t>Chăn chần bông hạng thương gia (hạng C)</t>
  </si>
  <si>
    <t>Dao cạo râu hạng phổ thông đặc biệt và hạng phổ thông (hạng I/Y)</t>
  </si>
  <si>
    <t>Bộ bàn chải đánh răng hạng phổ thông đặc biệt và hạng phổ thông (hạng PE/Y)</t>
  </si>
  <si>
    <t>Dụng cụ nhựa trên khay ăn</t>
  </si>
  <si>
    <t>Bia lon cao cấp</t>
  </si>
  <si>
    <t>Thùng đựng đá</t>
  </si>
  <si>
    <t>BT: Rượu vang trắng hạng phổ thông (hạng Y) (Bảo thuế)</t>
  </si>
  <si>
    <t>BT: Rượu vang trắng và rượu vang đỏ hạng thương gia (Bảo thuế)</t>
  </si>
  <si>
    <t>Bình xịt thơm 3IN1</t>
  </si>
  <si>
    <t>Túi thu khăn</t>
  </si>
  <si>
    <t>Các loại khay nhựa</t>
  </si>
  <si>
    <t>Kính che mắt nhận diện thương hiệu</t>
  </si>
  <si>
    <t>Khăn tựa ghế</t>
  </si>
  <si>
    <t>Bình inox đựng đá</t>
  </si>
  <si>
    <t>KBT: Rượu vang trắng thương gia (hạng C) (Không bảo thuế)</t>
  </si>
  <si>
    <t>KBT: Rượu mùi (chai to) (Không bảo thuế)</t>
  </si>
  <si>
    <t>Trang bị công cụ dụng cụ các phòng làm việc tại nhà ga T3 sân bay Tân Sơn Nhất</t>
  </si>
  <si>
    <t>1.228.194.000 VND</t>
  </si>
  <si>
    <t>Trung tâm Dịch vụ và Khai thác sân bay
Lầu 2, Tòa nhà Tổng công ty Hàng không Việt Nam, sân bay quốc tế Tân Sơn Nhất, Phường 2, Quận Tân Bình, TPHCM
Tel: (84-28) 3848 8456  ext.8130</t>
  </si>
  <si>
    <t>Khăn giấy các loại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</si>
</sst>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0\ [$₫-42A]"/>
    <numFmt numFmtId="167" formatCode="_-* #,##0\ _₫_-;\-* #,##0\ _₫_-;_-* &quot;-&quot;??\ _₫_-;_-@_-"/>
  </numFmts>
  <fonts count="13" x14ac:knownFonts="1">
    <font>
      <sz val="11"/>
      <color theme="1"/>
      <name val="Calibri"/>
      <family val="2"/>
      <scheme val="minor"/>
    </font>
    <font>
      <sz val="11"/>
      <color theme="1"/>
      <name val="Calibri"/>
      <family val="2"/>
      <scheme val="minor"/>
    </font>
    <font>
      <sz val="13"/>
      <name val="Times New Roman"/>
      <family val="1"/>
    </font>
    <font>
      <sz val="12"/>
      <color theme="1"/>
      <name val="Times New Roman"/>
      <family val="1"/>
    </font>
    <font>
      <sz val="12"/>
      <name val="Times New Roman"/>
      <family val="1"/>
    </font>
    <font>
      <b/>
      <sz val="10"/>
      <color rgb="FF000000"/>
      <name val="Tahoma"/>
      <family val="2"/>
    </font>
    <font>
      <sz val="10"/>
      <color rgb="FF000000"/>
      <name val="Tahoma"/>
      <family val="2"/>
    </font>
    <font>
      <u/>
      <sz val="11"/>
      <color theme="10"/>
      <name val="Calibri"/>
      <family val="2"/>
      <scheme val="minor"/>
    </font>
    <font>
      <sz val="12"/>
      <color rgb="FF000000"/>
      <name val="Times New Roman"/>
      <family val="1"/>
    </font>
    <font>
      <b/>
      <sz val="12"/>
      <name val="Times New Roman"/>
      <family val="1"/>
    </font>
    <font>
      <sz val="11"/>
      <name val="Times New Roman"/>
      <family val="1"/>
    </font>
    <font>
      <sz val="11"/>
      <color theme="1"/>
      <name val="Times New Roman"/>
      <family val="1"/>
    </font>
    <font>
      <sz val="11"/>
      <color rgb="FF000000"/>
      <name val="Times New Roman"/>
      <family val="1"/>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rgb="FF000000"/>
      </patternFill>
    </fill>
    <fill>
      <patternFill patternType="solid">
        <fgColor theme="0"/>
        <bgColor theme="0"/>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1" fillId="0" borderId="0"/>
    <xf numFmtId="164" fontId="1" fillId="0" borderId="0" applyFont="0" applyFill="0" applyBorder="0" applyAlignment="0" applyProtection="0"/>
    <xf numFmtId="0" fontId="7" fillId="0" borderId="0" applyNumberFormat="0" applyFill="0" applyBorder="0" applyAlignment="0" applyProtection="0"/>
  </cellStyleXfs>
  <cellXfs count="132">
    <xf numFmtId="0" fontId="0" fillId="0" borderId="0" xfId="0"/>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4" fillId="4" borderId="1" xfId="0" applyFont="1" applyFill="1" applyBorder="1" applyAlignment="1">
      <alignment vertical="center" wrapText="1"/>
    </xf>
    <xf numFmtId="0" fontId="4" fillId="5" borderId="1" xfId="0" applyFont="1" applyFill="1" applyBorder="1" applyAlignment="1">
      <alignment vertical="center" wrapText="1"/>
    </xf>
    <xf numFmtId="0" fontId="4" fillId="3" borderId="1" xfId="0" applyFont="1" applyFill="1" applyBorder="1" applyAlignment="1">
      <alignment vertical="center" wrapText="1"/>
    </xf>
    <xf numFmtId="0" fontId="4" fillId="5" borderId="1" xfId="0" applyFont="1" applyFill="1" applyBorder="1" applyAlignment="1">
      <alignment horizontal="left" vertical="center"/>
    </xf>
    <xf numFmtId="0" fontId="4" fillId="5" borderId="1" xfId="0" applyFont="1" applyFill="1" applyBorder="1" applyAlignment="1">
      <alignment horizontal="left"/>
    </xf>
    <xf numFmtId="0" fontId="2" fillId="0" borderId="0" xfId="0" applyFont="1" applyFill="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top" wrapText="1" indent="1"/>
    </xf>
    <xf numFmtId="0" fontId="3" fillId="3" borderId="1" xfId="0" applyFont="1" applyFill="1" applyBorder="1" applyAlignment="1">
      <alignment horizontal="center" vertical="center"/>
    </xf>
    <xf numFmtId="0" fontId="4" fillId="0" borderId="1" xfId="0" applyFont="1" applyFill="1" applyBorder="1" applyAlignment="1">
      <alignment horizontal="left" vertical="top" wrapText="1" inden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3" fillId="0" borderId="1" xfId="0" applyFont="1" applyBorder="1" applyAlignment="1">
      <alignment horizontal="left" wrapText="1"/>
    </xf>
    <xf numFmtId="0" fontId="4" fillId="0" borderId="1" xfId="0" applyFont="1" applyFill="1" applyBorder="1" applyAlignment="1">
      <alignment horizontal="left" vertical="center" wrapText="1"/>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3" fontId="3" fillId="3" borderId="1"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top" wrapText="1"/>
    </xf>
    <xf numFmtId="0" fontId="8" fillId="3" borderId="1" xfId="0" applyFont="1" applyFill="1" applyBorder="1" applyAlignment="1">
      <alignment vertical="top" wrapText="1"/>
    </xf>
    <xf numFmtId="0" fontId="8" fillId="2" borderId="1" xfId="0" applyFont="1" applyFill="1" applyBorder="1" applyAlignment="1">
      <alignment vertical="top" wrapText="1"/>
    </xf>
    <xf numFmtId="0" fontId="3" fillId="0" borderId="1" xfId="0" applyFont="1" applyFill="1" applyBorder="1" applyAlignment="1">
      <alignment horizontal="center" vertical="center"/>
    </xf>
    <xf numFmtId="0" fontId="4" fillId="2" borderId="1" xfId="0" applyFont="1" applyFill="1" applyBorder="1" applyAlignment="1">
      <alignment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3" fontId="4" fillId="0" borderId="1" xfId="3" applyNumberFormat="1" applyFont="1" applyFill="1" applyBorder="1" applyAlignment="1">
      <alignment horizontal="center" vertical="center" wrapText="1"/>
    </xf>
    <xf numFmtId="165" fontId="4" fillId="0" borderId="1" xfId="3"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xf>
    <xf numFmtId="0" fontId="4" fillId="0" borderId="1" xfId="4"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xf>
    <xf numFmtId="3" fontId="4" fillId="0" borderId="1" xfId="3" applyNumberFormat="1" applyFont="1" applyFill="1" applyBorder="1" applyAlignment="1">
      <alignment horizontal="center" vertical="center"/>
    </xf>
    <xf numFmtId="3" fontId="4" fillId="0" borderId="1" xfId="1" applyNumberFormat="1" applyFont="1" applyFill="1" applyBorder="1" applyAlignment="1">
      <alignment horizontal="center" vertical="center" wrapText="1"/>
    </xf>
    <xf numFmtId="3" fontId="3" fillId="0" borderId="1" xfId="0" applyNumberFormat="1" applyFont="1" applyBorder="1" applyAlignment="1">
      <alignment horizontal="center"/>
    </xf>
    <xf numFmtId="3" fontId="4" fillId="0" borderId="1" xfId="3" applyNumberFormat="1" applyFont="1" applyFill="1" applyBorder="1" applyAlignment="1">
      <alignment horizontal="center" vertical="top" wrapText="1"/>
    </xf>
    <xf numFmtId="3" fontId="4" fillId="0" borderId="1" xfId="3" quotePrefix="1" applyNumberFormat="1" applyFont="1" applyFill="1" applyBorder="1" applyAlignment="1">
      <alignment horizontal="center" vertical="top" wrapText="1"/>
    </xf>
    <xf numFmtId="3" fontId="4" fillId="0" borderId="1" xfId="3" applyNumberFormat="1" applyFont="1" applyFill="1" applyBorder="1" applyAlignment="1">
      <alignment horizontal="center" vertical="top"/>
    </xf>
    <xf numFmtId="3"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3" fontId="4" fillId="3" borderId="1" xfId="0" applyNumberFormat="1" applyFont="1" applyFill="1" applyBorder="1" applyAlignment="1">
      <alignment horizontal="center" vertical="top" wrapText="1"/>
    </xf>
    <xf numFmtId="3" fontId="4" fillId="4" borderId="1" xfId="0" applyNumberFormat="1" applyFont="1" applyFill="1" applyBorder="1" applyAlignment="1">
      <alignment horizontal="center" vertical="center" wrapText="1"/>
    </xf>
    <xf numFmtId="3" fontId="4" fillId="5"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4" fillId="3" borderId="1" xfId="3"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0" borderId="0" xfId="0" applyNumberFormat="1" applyFont="1" applyFill="1" applyAlignment="1">
      <alignment horizontal="center" vertical="center"/>
    </xf>
    <xf numFmtId="0" fontId="3" fillId="0" borderId="1" xfId="0" applyFont="1" applyFill="1" applyBorder="1" applyAlignment="1">
      <alignment horizontal="left" vertical="center" wrapText="1"/>
    </xf>
    <xf numFmtId="0" fontId="10" fillId="0" borderId="1" xfId="0" applyFont="1" applyFill="1" applyBorder="1" applyAlignment="1">
      <alignment vertical="center" wrapText="1"/>
    </xf>
    <xf numFmtId="3"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6"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3" fontId="11" fillId="0" borderId="1" xfId="0" applyNumberFormat="1" applyFont="1" applyFill="1" applyBorder="1" applyAlignment="1">
      <alignment horizontal="right" vertical="center"/>
    </xf>
    <xf numFmtId="0" fontId="11" fillId="0" borderId="1" xfId="0" applyFont="1" applyFill="1" applyBorder="1" applyAlignment="1">
      <alignment vertical="center" wrapText="1"/>
    </xf>
    <xf numFmtId="3" fontId="10" fillId="0" borderId="1" xfId="0" applyNumberFormat="1" applyFont="1" applyFill="1" applyBorder="1" applyAlignment="1">
      <alignment horizontal="right" vertical="center"/>
    </xf>
    <xf numFmtId="3"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3"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Border="1" applyAlignment="1">
      <alignment horizontal="center" wrapText="1"/>
    </xf>
    <xf numFmtId="0" fontId="12" fillId="2" borderId="2" xfId="0" applyFont="1" applyFill="1" applyBorder="1" applyAlignment="1">
      <alignment vertical="center" wrapText="1"/>
    </xf>
    <xf numFmtId="3" fontId="10" fillId="0" borderId="1" xfId="0" applyNumberFormat="1" applyFont="1" applyFill="1" applyBorder="1" applyAlignment="1">
      <alignment horizontal="center" vertical="center" wrapText="1"/>
    </xf>
    <xf numFmtId="0" fontId="11" fillId="3" borderId="1" xfId="0" applyFont="1" applyFill="1" applyBorder="1" applyAlignment="1">
      <alignment vertical="center" wrapText="1"/>
    </xf>
    <xf numFmtId="3" fontId="11"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167" fontId="3" fillId="0" borderId="1" xfId="3" applyNumberFormat="1" applyFont="1" applyBorder="1"/>
    <xf numFmtId="167" fontId="3" fillId="0" borderId="1" xfId="3" applyNumberFormat="1"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wrapText="1"/>
    </xf>
    <xf numFmtId="167" fontId="3" fillId="0" borderId="1" xfId="3" applyNumberFormat="1"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0" fontId="3" fillId="0" borderId="2" xfId="0" applyFont="1" applyFill="1" applyBorder="1" applyAlignment="1">
      <alignment vertical="top" wrapText="1"/>
    </xf>
    <xf numFmtId="167" fontId="3" fillId="0" borderId="3" xfId="3" applyNumberFormat="1" applyFont="1" applyFill="1" applyBorder="1" applyAlignment="1">
      <alignment horizontal="center" vertical="center"/>
    </xf>
    <xf numFmtId="0" fontId="3" fillId="0" borderId="1" xfId="0" applyFont="1" applyFill="1" applyBorder="1" applyAlignment="1">
      <alignment vertical="top" wrapText="1"/>
    </xf>
    <xf numFmtId="0" fontId="3" fillId="3" borderId="1" xfId="0" applyFont="1" applyFill="1" applyBorder="1" applyAlignment="1">
      <alignment horizontal="left" wrapText="1"/>
    </xf>
    <xf numFmtId="3" fontId="4" fillId="3"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3" fontId="4" fillId="3" borderId="1" xfId="3" applyNumberFormat="1" applyFont="1" applyFill="1" applyBorder="1" applyAlignment="1">
      <alignment horizontal="center" vertical="top" wrapText="1"/>
    </xf>
    <xf numFmtId="0" fontId="10" fillId="3" borderId="1" xfId="0" applyFont="1" applyFill="1" applyBorder="1" applyAlignment="1">
      <alignment vertical="center" wrapText="1"/>
    </xf>
    <xf numFmtId="3" fontId="10" fillId="3" borderId="1" xfId="0" applyNumberFormat="1" applyFont="1" applyFill="1" applyBorder="1" applyAlignment="1">
      <alignment horizontal="right" vertical="center"/>
    </xf>
    <xf numFmtId="0" fontId="3" fillId="3" borderId="1" xfId="0" applyFont="1" applyFill="1" applyBorder="1" applyAlignment="1">
      <alignment horizontal="justify"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8" fillId="3" borderId="1" xfId="0" applyFont="1" applyFill="1" applyBorder="1" applyAlignment="1">
      <alignment vertical="center" wrapText="1"/>
    </xf>
    <xf numFmtId="0" fontId="3" fillId="3" borderId="1" xfId="0" applyFont="1" applyFill="1" applyBorder="1" applyAlignment="1">
      <alignment vertical="top" wrapText="1"/>
    </xf>
    <xf numFmtId="0" fontId="3" fillId="6" borderId="1" xfId="0" applyFont="1" applyFill="1" applyBorder="1" applyAlignment="1">
      <alignment wrapText="1"/>
    </xf>
    <xf numFmtId="167" fontId="3" fillId="6" borderId="1" xfId="3" applyNumberFormat="1" applyFont="1" applyFill="1" applyBorder="1" applyAlignment="1">
      <alignment horizontal="center" vertical="center"/>
    </xf>
    <xf numFmtId="167" fontId="3" fillId="6" borderId="1" xfId="3" applyNumberFormat="1" applyFont="1" applyFill="1" applyBorder="1" applyAlignment="1">
      <alignment horizontal="center" vertical="center" wrapText="1"/>
    </xf>
    <xf numFmtId="0" fontId="2" fillId="6" borderId="0" xfId="0" applyFont="1" applyFill="1" applyAlignment="1">
      <alignment vertical="center"/>
    </xf>
    <xf numFmtId="0" fontId="4" fillId="0" borderId="0" xfId="0" applyFont="1" applyFill="1" applyAlignment="1">
      <alignment vertical="center"/>
    </xf>
    <xf numFmtId="3" fontId="3" fillId="0" borderId="1" xfId="0" applyNumberFormat="1" applyFont="1" applyBorder="1" applyAlignment="1">
      <alignment horizontal="right" vertical="center"/>
    </xf>
    <xf numFmtId="0" fontId="4" fillId="0" borderId="1" xfId="0" applyFont="1" applyBorder="1" applyAlignment="1">
      <alignment vertical="center" wrapText="1"/>
    </xf>
    <xf numFmtId="0" fontId="4" fillId="0" borderId="0" xfId="0" applyFont="1" applyFill="1" applyAlignment="1">
      <alignment vertical="center" wrapText="1"/>
    </xf>
    <xf numFmtId="3"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1" xfId="0" applyFont="1" applyFill="1" applyBorder="1" applyAlignment="1">
      <alignment horizontal="left" vertical="center" wrapText="1"/>
    </xf>
    <xf numFmtId="2" fontId="4" fillId="0" borderId="1" xfId="0"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4" fillId="5" borderId="1" xfId="0" applyFont="1" applyFill="1" applyBorder="1" applyAlignment="1">
      <alignment horizontal="left" vertical="center"/>
    </xf>
    <xf numFmtId="0" fontId="4" fillId="0" borderId="1" xfId="0" applyFont="1" applyFill="1" applyBorder="1" applyAlignment="1">
      <alignment horizontal="left" wrapText="1"/>
    </xf>
    <xf numFmtId="0" fontId="7" fillId="0" borderId="3" xfId="4" applyBorder="1" applyAlignment="1">
      <alignment horizontal="center" vertical="center" wrapText="1"/>
    </xf>
    <xf numFmtId="0" fontId="7" fillId="0" borderId="5" xfId="4" applyBorder="1" applyAlignment="1">
      <alignment horizontal="center" vertical="center" wrapText="1"/>
    </xf>
    <xf numFmtId="0" fontId="7" fillId="0" borderId="4" xfId="4" applyBorder="1" applyAlignment="1">
      <alignment horizontal="center" vertical="center" wrapText="1"/>
    </xf>
    <xf numFmtId="0" fontId="8" fillId="2" borderId="1" xfId="0" applyFont="1" applyFill="1" applyBorder="1" applyAlignment="1">
      <alignment horizontal="left" vertical="center" wrapText="1"/>
    </xf>
  </cellXfs>
  <cellStyles count="5">
    <cellStyle name="Comma" xfId="3" builtinId="3"/>
    <cellStyle name="Hyperlink" xfId="4" builtinId="8"/>
    <cellStyle name="Normal" xfId="0" builtinId="0"/>
    <cellStyle name="Normal 2 2" xfId="1"/>
    <cellStyle name="Norm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inhngd@vietnamairlines.com" TargetMode="External"/><Relationship Id="rId13" Type="http://schemas.openxmlformats.org/officeDocument/2006/relationships/hyperlink" Target="mailto:muasam.invest@vietnamairlines.com" TargetMode="External"/><Relationship Id="rId3" Type="http://schemas.openxmlformats.org/officeDocument/2006/relationships/hyperlink" Target="mailto:thaongoc@vietnamairlines.com" TargetMode="External"/><Relationship Id="rId7" Type="http://schemas.openxmlformats.org/officeDocument/2006/relationships/hyperlink" Target="mailto:ngocpm@vietnamairlines.com" TargetMode="External"/><Relationship Id="rId12" Type="http://schemas.openxmlformats.org/officeDocument/2006/relationships/hyperlink" Target="mailto:anhhng@vietnamairlines.com" TargetMode="External"/><Relationship Id="rId2" Type="http://schemas.openxmlformats.org/officeDocument/2006/relationships/hyperlink" Target="mailto:ngocnb@vietnamairlines.com" TargetMode="External"/><Relationship Id="rId16" Type="http://schemas.openxmlformats.org/officeDocument/2006/relationships/comments" Target="../comments1.xml"/><Relationship Id="rId1" Type="http://schemas.openxmlformats.org/officeDocument/2006/relationships/hyperlink" Target="mailto:phuhn@vietnamairlines.com" TargetMode="External"/><Relationship Id="rId6" Type="http://schemas.openxmlformats.org/officeDocument/2006/relationships/hyperlink" Target="mailto:linhngd@vietnamairlines.com" TargetMode="External"/><Relationship Id="rId11" Type="http://schemas.openxmlformats.org/officeDocument/2006/relationships/hyperlink" Target="mailto:linhngd@vietnamairlines.com" TargetMode="External"/><Relationship Id="rId5" Type="http://schemas.openxmlformats.org/officeDocument/2006/relationships/hyperlink" Target="mailto:ngocpm@vietnamairlines.com" TargetMode="External"/><Relationship Id="rId15" Type="http://schemas.openxmlformats.org/officeDocument/2006/relationships/vmlDrawing" Target="../drawings/vmlDrawing1.vml"/><Relationship Id="rId10" Type="http://schemas.openxmlformats.org/officeDocument/2006/relationships/hyperlink" Target="mailto:huongtt@vietnamairlines.com" TargetMode="External"/><Relationship Id="rId4" Type="http://schemas.openxmlformats.org/officeDocument/2006/relationships/hyperlink" Target="mailto:anhle@vietnamairlines.com" TargetMode="External"/><Relationship Id="rId9" Type="http://schemas.openxmlformats.org/officeDocument/2006/relationships/hyperlink" Target="mailto:ngocbb@vietnamairlines.com"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05"/>
  <sheetViews>
    <sheetView tabSelected="1" workbookViewId="0">
      <pane xSplit="1" ySplit="1" topLeftCell="B182" activePane="bottomRight" state="frozen"/>
      <selection pane="topRight" activeCell="C1" sqref="C1"/>
      <selection pane="bottomLeft" activeCell="A2" sqref="A2"/>
      <selection pane="bottomRight" activeCell="C188" sqref="C188"/>
    </sheetView>
  </sheetViews>
  <sheetFormatPr defaultColWidth="9.1796875" defaultRowHeight="16.5" x14ac:dyDescent="0.35"/>
  <cols>
    <col min="1" max="1" width="9.7265625" style="2" bestFit="1" customWidth="1"/>
    <col min="2" max="2" width="34.26953125" style="3" customWidth="1"/>
    <col min="3" max="3" width="25.26953125" style="65" customWidth="1"/>
    <col min="4" max="4" width="26.26953125" style="1" customWidth="1"/>
    <col min="5" max="5" width="48.54296875" style="9" customWidth="1"/>
    <col min="6" max="16384" width="9.1796875" style="2"/>
  </cols>
  <sheetData>
    <row r="1" spans="1:5" s="1" customFormat="1" ht="30" x14ac:dyDescent="0.35">
      <c r="A1" s="14" t="s">
        <v>1</v>
      </c>
      <c r="B1" s="15" t="s">
        <v>2</v>
      </c>
      <c r="C1" s="47" t="s">
        <v>136</v>
      </c>
      <c r="D1" s="14" t="s">
        <v>0</v>
      </c>
      <c r="E1" s="14" t="s">
        <v>3</v>
      </c>
    </row>
    <row r="2" spans="1:5" ht="31" x14ac:dyDescent="0.35">
      <c r="A2" s="16">
        <v>1</v>
      </c>
      <c r="B2" s="17" t="s">
        <v>46</v>
      </c>
      <c r="C2" s="48">
        <v>3603600000</v>
      </c>
      <c r="D2" s="18" t="s">
        <v>34</v>
      </c>
      <c r="E2" s="117" t="s">
        <v>77</v>
      </c>
    </row>
    <row r="3" spans="1:5" ht="46.5" x14ac:dyDescent="0.35">
      <c r="A3" s="16">
        <f>A2+1</f>
        <v>2</v>
      </c>
      <c r="B3" s="19" t="s">
        <v>47</v>
      </c>
      <c r="C3" s="41">
        <v>6344514000</v>
      </c>
      <c r="D3" s="20" t="s">
        <v>34</v>
      </c>
      <c r="E3" s="117"/>
    </row>
    <row r="4" spans="1:5" x14ac:dyDescent="0.35">
      <c r="A4" s="16">
        <f t="shared" ref="A4:A67" si="0">A3+1</f>
        <v>3</v>
      </c>
      <c r="B4" s="19" t="s">
        <v>48</v>
      </c>
      <c r="C4" s="41">
        <v>370000200000</v>
      </c>
      <c r="D4" s="20" t="s">
        <v>34</v>
      </c>
      <c r="E4" s="117"/>
    </row>
    <row r="5" spans="1:5" ht="62" x14ac:dyDescent="0.35">
      <c r="A5" s="16">
        <f t="shared" si="0"/>
        <v>4</v>
      </c>
      <c r="B5" s="19" t="s">
        <v>49</v>
      </c>
      <c r="C5" s="41">
        <v>4950000000</v>
      </c>
      <c r="D5" s="20" t="s">
        <v>34</v>
      </c>
      <c r="E5" s="117"/>
    </row>
    <row r="6" spans="1:5" ht="31" x14ac:dyDescent="0.35">
      <c r="A6" s="16">
        <f t="shared" si="0"/>
        <v>5</v>
      </c>
      <c r="B6" s="19" t="s">
        <v>50</v>
      </c>
      <c r="C6" s="41">
        <v>9900000000</v>
      </c>
      <c r="D6" s="20" t="s">
        <v>34</v>
      </c>
      <c r="E6" s="117"/>
    </row>
    <row r="7" spans="1:5" ht="46.5" x14ac:dyDescent="0.35">
      <c r="A7" s="16">
        <f t="shared" si="0"/>
        <v>6</v>
      </c>
      <c r="B7" s="19" t="s">
        <v>51</v>
      </c>
      <c r="C7" s="41">
        <v>2772000000</v>
      </c>
      <c r="D7" s="20" t="s">
        <v>34</v>
      </c>
      <c r="E7" s="117"/>
    </row>
    <row r="8" spans="1:5" ht="46.5" x14ac:dyDescent="0.35">
      <c r="A8" s="16">
        <f t="shared" si="0"/>
        <v>7</v>
      </c>
      <c r="B8" s="19" t="s">
        <v>52</v>
      </c>
      <c r="C8" s="41">
        <v>10000000008</v>
      </c>
      <c r="D8" s="20" t="s">
        <v>34</v>
      </c>
      <c r="E8" s="117"/>
    </row>
    <row r="9" spans="1:5" ht="31" x14ac:dyDescent="0.35">
      <c r="A9" s="16">
        <f t="shared" si="0"/>
        <v>8</v>
      </c>
      <c r="B9" s="19" t="s">
        <v>53</v>
      </c>
      <c r="C9" s="41">
        <v>990000000</v>
      </c>
      <c r="D9" s="20" t="s">
        <v>34</v>
      </c>
      <c r="E9" s="117"/>
    </row>
    <row r="10" spans="1:5" ht="31" x14ac:dyDescent="0.35">
      <c r="A10" s="16">
        <f t="shared" si="0"/>
        <v>9</v>
      </c>
      <c r="B10" s="19" t="s">
        <v>54</v>
      </c>
      <c r="C10" s="41">
        <v>145200000000</v>
      </c>
      <c r="D10" s="20" t="s">
        <v>34</v>
      </c>
      <c r="E10" s="117"/>
    </row>
    <row r="11" spans="1:5" ht="31" x14ac:dyDescent="0.35">
      <c r="A11" s="16">
        <f t="shared" si="0"/>
        <v>10</v>
      </c>
      <c r="B11" s="19" t="s">
        <v>55</v>
      </c>
      <c r="C11" s="41">
        <v>2800116000</v>
      </c>
      <c r="D11" s="20" t="s">
        <v>34</v>
      </c>
      <c r="E11" s="117"/>
    </row>
    <row r="12" spans="1:5" ht="31" x14ac:dyDescent="0.35">
      <c r="A12" s="16">
        <f t="shared" si="0"/>
        <v>11</v>
      </c>
      <c r="B12" s="19" t="s">
        <v>56</v>
      </c>
      <c r="C12" s="41">
        <v>450000012000</v>
      </c>
      <c r="D12" s="20" t="s">
        <v>34</v>
      </c>
      <c r="E12" s="117"/>
    </row>
    <row r="13" spans="1:5" ht="31" x14ac:dyDescent="0.35">
      <c r="A13" s="16">
        <f t="shared" si="0"/>
        <v>12</v>
      </c>
      <c r="B13" s="19" t="s">
        <v>57</v>
      </c>
      <c r="C13" s="41">
        <v>18000000000</v>
      </c>
      <c r="D13" s="20" t="s">
        <v>34</v>
      </c>
      <c r="E13" s="117"/>
    </row>
    <row r="14" spans="1:5" ht="31" x14ac:dyDescent="0.35">
      <c r="A14" s="16">
        <f t="shared" si="0"/>
        <v>13</v>
      </c>
      <c r="B14" s="19" t="s">
        <v>58</v>
      </c>
      <c r="C14" s="41">
        <v>1800000000</v>
      </c>
      <c r="D14" s="20" t="s">
        <v>34</v>
      </c>
      <c r="E14" s="117"/>
    </row>
    <row r="15" spans="1:5" ht="31" x14ac:dyDescent="0.35">
      <c r="A15" s="16">
        <f t="shared" si="0"/>
        <v>14</v>
      </c>
      <c r="B15" s="19" t="s">
        <v>59</v>
      </c>
      <c r="C15" s="41">
        <v>95000004000</v>
      </c>
      <c r="D15" s="20" t="s">
        <v>34</v>
      </c>
      <c r="E15" s="117"/>
    </row>
    <row r="16" spans="1:5" ht="31" x14ac:dyDescent="0.35">
      <c r="A16" s="16">
        <f t="shared" si="0"/>
        <v>15</v>
      </c>
      <c r="B16" s="19" t="s">
        <v>60</v>
      </c>
      <c r="C16" s="41">
        <v>4742280000</v>
      </c>
      <c r="D16" s="20" t="s">
        <v>34</v>
      </c>
      <c r="E16" s="117"/>
    </row>
    <row r="17" spans="1:5" ht="62" x14ac:dyDescent="0.35">
      <c r="A17" s="16">
        <f t="shared" si="0"/>
        <v>16</v>
      </c>
      <c r="B17" s="19" t="s">
        <v>61</v>
      </c>
      <c r="C17" s="41">
        <v>2354400000</v>
      </c>
      <c r="D17" s="20" t="s">
        <v>34</v>
      </c>
      <c r="E17" s="117"/>
    </row>
    <row r="18" spans="1:5" x14ac:dyDescent="0.35">
      <c r="A18" s="16">
        <f t="shared" si="0"/>
        <v>17</v>
      </c>
      <c r="B18" s="19" t="s">
        <v>62</v>
      </c>
      <c r="C18" s="41">
        <v>18549999600</v>
      </c>
      <c r="D18" s="20" t="s">
        <v>34</v>
      </c>
      <c r="E18" s="117"/>
    </row>
    <row r="19" spans="1:5" ht="46.5" x14ac:dyDescent="0.35">
      <c r="A19" s="16">
        <f t="shared" si="0"/>
        <v>18</v>
      </c>
      <c r="B19" s="19" t="s">
        <v>63</v>
      </c>
      <c r="C19" s="41">
        <v>19800000000</v>
      </c>
      <c r="D19" s="20" t="s">
        <v>34</v>
      </c>
      <c r="E19" s="117"/>
    </row>
    <row r="20" spans="1:5" ht="46.5" x14ac:dyDescent="0.35">
      <c r="A20" s="16">
        <f t="shared" si="0"/>
        <v>19</v>
      </c>
      <c r="B20" s="19" t="s">
        <v>64</v>
      </c>
      <c r="C20" s="41">
        <v>2970000000</v>
      </c>
      <c r="D20" s="20" t="s">
        <v>34</v>
      </c>
      <c r="E20" s="117"/>
    </row>
    <row r="21" spans="1:5" ht="31" x14ac:dyDescent="0.35">
      <c r="A21" s="16">
        <f t="shared" si="0"/>
        <v>20</v>
      </c>
      <c r="B21" s="19" t="s">
        <v>65</v>
      </c>
      <c r="C21" s="41">
        <v>9900000000</v>
      </c>
      <c r="D21" s="20" t="s">
        <v>34</v>
      </c>
      <c r="E21" s="117"/>
    </row>
    <row r="22" spans="1:5" ht="46.5" x14ac:dyDescent="0.35">
      <c r="A22" s="16">
        <f t="shared" si="0"/>
        <v>21</v>
      </c>
      <c r="B22" s="19" t="s">
        <v>66</v>
      </c>
      <c r="C22" s="41">
        <v>31680000000</v>
      </c>
      <c r="D22" s="20" t="s">
        <v>34</v>
      </c>
      <c r="E22" s="117"/>
    </row>
    <row r="23" spans="1:5" ht="46.5" x14ac:dyDescent="0.35">
      <c r="A23" s="16">
        <f t="shared" si="0"/>
        <v>22</v>
      </c>
      <c r="B23" s="19" t="s">
        <v>67</v>
      </c>
      <c r="C23" s="41">
        <v>11008800000</v>
      </c>
      <c r="D23" s="20" t="s">
        <v>34</v>
      </c>
      <c r="E23" s="117"/>
    </row>
    <row r="24" spans="1:5" x14ac:dyDescent="0.35">
      <c r="A24" s="16">
        <f t="shared" si="0"/>
        <v>23</v>
      </c>
      <c r="B24" s="19" t="s">
        <v>68</v>
      </c>
      <c r="C24" s="41">
        <v>2017400000</v>
      </c>
      <c r="D24" s="20" t="s">
        <v>34</v>
      </c>
      <c r="E24" s="117"/>
    </row>
    <row r="25" spans="1:5" ht="77.5" x14ac:dyDescent="0.35">
      <c r="A25" s="16">
        <f t="shared" si="0"/>
        <v>24</v>
      </c>
      <c r="B25" s="19" t="s">
        <v>69</v>
      </c>
      <c r="C25" s="41">
        <v>825000000</v>
      </c>
      <c r="D25" s="20" t="s">
        <v>34</v>
      </c>
      <c r="E25" s="117"/>
    </row>
    <row r="26" spans="1:5" ht="31" x14ac:dyDescent="0.35">
      <c r="A26" s="16">
        <f t="shared" si="0"/>
        <v>25</v>
      </c>
      <c r="B26" s="19" t="s">
        <v>70</v>
      </c>
      <c r="C26" s="41">
        <v>2178000000</v>
      </c>
      <c r="D26" s="20" t="s">
        <v>34</v>
      </c>
      <c r="E26" s="117"/>
    </row>
    <row r="27" spans="1:5" ht="46.5" x14ac:dyDescent="0.35">
      <c r="A27" s="16">
        <f t="shared" si="0"/>
        <v>26</v>
      </c>
      <c r="B27" s="19" t="s">
        <v>71</v>
      </c>
      <c r="C27" s="41">
        <v>990003600</v>
      </c>
      <c r="D27" s="20" t="s">
        <v>34</v>
      </c>
      <c r="E27" s="117"/>
    </row>
    <row r="28" spans="1:5" ht="31" x14ac:dyDescent="0.35">
      <c r="A28" s="16">
        <f t="shared" si="0"/>
        <v>27</v>
      </c>
      <c r="B28" s="19" t="s">
        <v>72</v>
      </c>
      <c r="C28" s="41">
        <v>68112000000</v>
      </c>
      <c r="D28" s="20" t="s">
        <v>34</v>
      </c>
      <c r="E28" s="117"/>
    </row>
    <row r="29" spans="1:5" ht="31" x14ac:dyDescent="0.35">
      <c r="A29" s="16">
        <f t="shared" si="0"/>
        <v>28</v>
      </c>
      <c r="B29" s="19" t="s">
        <v>73</v>
      </c>
      <c r="C29" s="41">
        <v>2891340000</v>
      </c>
      <c r="D29" s="20" t="s">
        <v>34</v>
      </c>
      <c r="E29" s="117"/>
    </row>
    <row r="30" spans="1:5" ht="31" x14ac:dyDescent="0.35">
      <c r="A30" s="16">
        <f t="shared" si="0"/>
        <v>29</v>
      </c>
      <c r="B30" s="19" t="s">
        <v>74</v>
      </c>
      <c r="C30" s="41">
        <v>25000120008</v>
      </c>
      <c r="D30" s="20" t="s">
        <v>34</v>
      </c>
      <c r="E30" s="117"/>
    </row>
    <row r="31" spans="1:5" ht="46.5" x14ac:dyDescent="0.35">
      <c r="A31" s="16">
        <f t="shared" si="0"/>
        <v>30</v>
      </c>
      <c r="B31" s="19" t="s">
        <v>75</v>
      </c>
      <c r="C31" s="41">
        <v>10800000000</v>
      </c>
      <c r="D31" s="20" t="s">
        <v>34</v>
      </c>
      <c r="E31" s="117"/>
    </row>
    <row r="32" spans="1:5" ht="31" x14ac:dyDescent="0.35">
      <c r="A32" s="16">
        <f t="shared" si="0"/>
        <v>31</v>
      </c>
      <c r="B32" s="17" t="s">
        <v>76</v>
      </c>
      <c r="C32" s="48">
        <v>2200140000</v>
      </c>
      <c r="D32" s="16" t="s">
        <v>34</v>
      </c>
      <c r="E32" s="117"/>
    </row>
    <row r="33" spans="1:5" ht="33" customHeight="1" x14ac:dyDescent="0.35">
      <c r="A33" s="16">
        <f t="shared" si="0"/>
        <v>32</v>
      </c>
      <c r="B33" s="21" t="s">
        <v>91</v>
      </c>
      <c r="C33" s="41">
        <v>58823333368</v>
      </c>
      <c r="D33" s="20" t="s">
        <v>34</v>
      </c>
      <c r="E33" s="117" t="s">
        <v>92</v>
      </c>
    </row>
    <row r="34" spans="1:5" ht="25.5" customHeight="1" x14ac:dyDescent="0.35">
      <c r="A34" s="16">
        <f t="shared" si="0"/>
        <v>33</v>
      </c>
      <c r="B34" s="21" t="s">
        <v>93</v>
      </c>
      <c r="C34" s="49">
        <v>998720000</v>
      </c>
      <c r="D34" s="20" t="s">
        <v>34</v>
      </c>
      <c r="E34" s="117"/>
    </row>
    <row r="35" spans="1:5" ht="38.25" customHeight="1" x14ac:dyDescent="0.35">
      <c r="A35" s="16">
        <f t="shared" si="0"/>
        <v>34</v>
      </c>
      <c r="B35" s="21" t="s">
        <v>94</v>
      </c>
      <c r="C35" s="49">
        <v>472288000</v>
      </c>
      <c r="D35" s="20" t="s">
        <v>34</v>
      </c>
      <c r="E35" s="117"/>
    </row>
    <row r="36" spans="1:5" ht="31" x14ac:dyDescent="0.35">
      <c r="A36" s="16">
        <f t="shared" si="0"/>
        <v>35</v>
      </c>
      <c r="B36" s="21" t="s">
        <v>95</v>
      </c>
      <c r="C36" s="49">
        <v>2970000000</v>
      </c>
      <c r="D36" s="20" t="s">
        <v>34</v>
      </c>
      <c r="E36" s="117"/>
    </row>
    <row r="37" spans="1:5" ht="24.75" customHeight="1" x14ac:dyDescent="0.35">
      <c r="A37" s="16">
        <f t="shared" si="0"/>
        <v>36</v>
      </c>
      <c r="B37" s="22" t="s">
        <v>137</v>
      </c>
      <c r="C37" s="50">
        <v>1650000000</v>
      </c>
      <c r="D37" s="23" t="s">
        <v>34</v>
      </c>
      <c r="E37" s="117"/>
    </row>
    <row r="38" spans="1:5" ht="21" customHeight="1" x14ac:dyDescent="0.35">
      <c r="A38" s="16">
        <f t="shared" si="0"/>
        <v>37</v>
      </c>
      <c r="B38" s="24" t="s">
        <v>138</v>
      </c>
      <c r="C38" s="51">
        <v>880000000</v>
      </c>
      <c r="D38" s="11" t="s">
        <v>34</v>
      </c>
      <c r="E38" s="117"/>
    </row>
    <row r="39" spans="1:5" ht="22.5" customHeight="1" x14ac:dyDescent="0.35">
      <c r="A39" s="16">
        <f t="shared" si="0"/>
        <v>38</v>
      </c>
      <c r="B39" s="95" t="s">
        <v>139</v>
      </c>
      <c r="C39" s="96">
        <v>1650000000</v>
      </c>
      <c r="D39" s="97" t="s">
        <v>34</v>
      </c>
      <c r="E39" s="117"/>
    </row>
    <row r="40" spans="1:5" ht="93" x14ac:dyDescent="0.35">
      <c r="A40" s="16">
        <f t="shared" si="0"/>
        <v>39</v>
      </c>
      <c r="B40" s="6" t="s">
        <v>96</v>
      </c>
      <c r="C40" s="61" t="s">
        <v>135</v>
      </c>
      <c r="D40" s="45" t="s">
        <v>34</v>
      </c>
      <c r="E40" s="25" t="s">
        <v>97</v>
      </c>
    </row>
    <row r="41" spans="1:5" ht="62" x14ac:dyDescent="0.35">
      <c r="A41" s="16">
        <f t="shared" si="0"/>
        <v>40</v>
      </c>
      <c r="B41" s="21" t="s">
        <v>98</v>
      </c>
      <c r="C41" s="41">
        <v>900000000</v>
      </c>
      <c r="D41" s="20" t="s">
        <v>34</v>
      </c>
      <c r="E41" s="118" t="s">
        <v>140</v>
      </c>
    </row>
    <row r="42" spans="1:5" ht="31" x14ac:dyDescent="0.35">
      <c r="A42" s="16">
        <f t="shared" si="0"/>
        <v>41</v>
      </c>
      <c r="B42" s="21" t="s">
        <v>99</v>
      </c>
      <c r="C42" s="41">
        <v>751000000</v>
      </c>
      <c r="D42" s="20" t="s">
        <v>34</v>
      </c>
      <c r="E42" s="118"/>
    </row>
    <row r="43" spans="1:5" ht="31" x14ac:dyDescent="0.35">
      <c r="A43" s="16">
        <f t="shared" si="0"/>
        <v>42</v>
      </c>
      <c r="B43" s="21" t="s">
        <v>100</v>
      </c>
      <c r="C43" s="41">
        <v>220000000</v>
      </c>
      <c r="D43" s="20" t="s">
        <v>34</v>
      </c>
      <c r="E43" s="118"/>
    </row>
    <row r="44" spans="1:5" ht="46.5" x14ac:dyDescent="0.35">
      <c r="A44" s="16">
        <f t="shared" si="0"/>
        <v>43</v>
      </c>
      <c r="B44" s="21" t="s">
        <v>101</v>
      </c>
      <c r="C44" s="41">
        <v>2730000000</v>
      </c>
      <c r="D44" s="20" t="s">
        <v>34</v>
      </c>
      <c r="E44" s="118"/>
    </row>
    <row r="45" spans="1:5" ht="62" x14ac:dyDescent="0.35">
      <c r="A45" s="16">
        <f t="shared" si="0"/>
        <v>44</v>
      </c>
      <c r="B45" s="21" t="s">
        <v>102</v>
      </c>
      <c r="C45" s="41">
        <v>1441000000</v>
      </c>
      <c r="D45" s="20" t="s">
        <v>34</v>
      </c>
      <c r="E45" s="118"/>
    </row>
    <row r="46" spans="1:5" ht="46.5" x14ac:dyDescent="0.35">
      <c r="A46" s="16">
        <f t="shared" si="0"/>
        <v>45</v>
      </c>
      <c r="B46" s="21" t="s">
        <v>103</v>
      </c>
      <c r="C46" s="41">
        <v>300000000</v>
      </c>
      <c r="D46" s="20" t="s">
        <v>34</v>
      </c>
      <c r="E46" s="118"/>
    </row>
    <row r="47" spans="1:5" ht="46.5" x14ac:dyDescent="0.35">
      <c r="A47" s="16">
        <f t="shared" si="0"/>
        <v>46</v>
      </c>
      <c r="B47" s="6" t="s">
        <v>254</v>
      </c>
      <c r="C47" s="48">
        <v>250000000</v>
      </c>
      <c r="D47" s="16" t="s">
        <v>34</v>
      </c>
      <c r="E47" s="118"/>
    </row>
    <row r="48" spans="1:5" ht="46.5" x14ac:dyDescent="0.35">
      <c r="A48" s="16">
        <f t="shared" si="0"/>
        <v>47</v>
      </c>
      <c r="B48" s="26" t="s">
        <v>104</v>
      </c>
      <c r="C48" s="52">
        <v>1050000000</v>
      </c>
      <c r="D48" s="46" t="s">
        <v>34</v>
      </c>
      <c r="E48" s="27" t="s">
        <v>117</v>
      </c>
    </row>
    <row r="49" spans="1:5" ht="31" x14ac:dyDescent="0.35">
      <c r="A49" s="16">
        <f t="shared" si="0"/>
        <v>48</v>
      </c>
      <c r="B49" s="26" t="s">
        <v>105</v>
      </c>
      <c r="C49" s="52">
        <v>90000000000</v>
      </c>
      <c r="D49" s="46" t="s">
        <v>34</v>
      </c>
      <c r="E49" s="27" t="s">
        <v>118</v>
      </c>
    </row>
    <row r="50" spans="1:5" ht="46.5" x14ac:dyDescent="0.35">
      <c r="A50" s="16">
        <f t="shared" si="0"/>
        <v>49</v>
      </c>
      <c r="B50" s="26" t="s">
        <v>106</v>
      </c>
      <c r="C50" s="53">
        <v>9130688000</v>
      </c>
      <c r="D50" s="46" t="s">
        <v>34</v>
      </c>
      <c r="E50" s="27" t="s">
        <v>119</v>
      </c>
    </row>
    <row r="51" spans="1:5" ht="77.5" x14ac:dyDescent="0.35">
      <c r="A51" s="16">
        <f t="shared" si="0"/>
        <v>50</v>
      </c>
      <c r="B51" s="26" t="s">
        <v>107</v>
      </c>
      <c r="C51" s="54">
        <v>4860000000</v>
      </c>
      <c r="D51" s="46" t="s">
        <v>34</v>
      </c>
      <c r="E51" s="27" t="s">
        <v>120</v>
      </c>
    </row>
    <row r="52" spans="1:5" ht="46.5" x14ac:dyDescent="0.35">
      <c r="A52" s="16">
        <f t="shared" si="0"/>
        <v>51</v>
      </c>
      <c r="B52" s="26" t="s">
        <v>108</v>
      </c>
      <c r="C52" s="52">
        <v>9900000000</v>
      </c>
      <c r="D52" s="46" t="s">
        <v>34</v>
      </c>
      <c r="E52" s="27" t="s">
        <v>121</v>
      </c>
    </row>
    <row r="53" spans="1:5" ht="46.5" x14ac:dyDescent="0.35">
      <c r="A53" s="16">
        <f t="shared" si="0"/>
        <v>52</v>
      </c>
      <c r="B53" s="26" t="s">
        <v>109</v>
      </c>
      <c r="C53" s="52">
        <v>8850000000</v>
      </c>
      <c r="D53" s="46" t="s">
        <v>122</v>
      </c>
      <c r="E53" s="27" t="s">
        <v>121</v>
      </c>
    </row>
    <row r="54" spans="1:5" ht="62" x14ac:dyDescent="0.35">
      <c r="A54" s="16">
        <f t="shared" si="0"/>
        <v>53</v>
      </c>
      <c r="B54" s="26" t="s">
        <v>110</v>
      </c>
      <c r="C54" s="52">
        <v>11164149000</v>
      </c>
      <c r="D54" s="46" t="s">
        <v>34</v>
      </c>
      <c r="E54" s="27" t="s">
        <v>121</v>
      </c>
    </row>
    <row r="55" spans="1:5" ht="46.5" x14ac:dyDescent="0.35">
      <c r="A55" s="16">
        <f t="shared" si="0"/>
        <v>54</v>
      </c>
      <c r="B55" s="26" t="s">
        <v>111</v>
      </c>
      <c r="C55" s="52">
        <v>7900000000</v>
      </c>
      <c r="D55" s="46" t="s">
        <v>34</v>
      </c>
      <c r="E55" s="27" t="s">
        <v>121</v>
      </c>
    </row>
    <row r="56" spans="1:5" ht="46.5" x14ac:dyDescent="0.35">
      <c r="A56" s="16">
        <f t="shared" si="0"/>
        <v>55</v>
      </c>
      <c r="B56" s="26" t="s">
        <v>112</v>
      </c>
      <c r="C56" s="52">
        <v>6000000000</v>
      </c>
      <c r="D56" s="46" t="s">
        <v>34</v>
      </c>
      <c r="E56" s="27" t="s">
        <v>121</v>
      </c>
    </row>
    <row r="57" spans="1:5" ht="46.5" x14ac:dyDescent="0.35">
      <c r="A57" s="16">
        <f t="shared" si="0"/>
        <v>56</v>
      </c>
      <c r="B57" s="26" t="s">
        <v>113</v>
      </c>
      <c r="C57" s="52">
        <v>1800000000</v>
      </c>
      <c r="D57" s="46" t="s">
        <v>34</v>
      </c>
      <c r="E57" s="27" t="s">
        <v>121</v>
      </c>
    </row>
    <row r="58" spans="1:5" ht="46.5" x14ac:dyDescent="0.35">
      <c r="A58" s="16">
        <f t="shared" si="0"/>
        <v>57</v>
      </c>
      <c r="B58" s="26" t="s">
        <v>114</v>
      </c>
      <c r="C58" s="52">
        <v>2970000000</v>
      </c>
      <c r="D58" s="46" t="s">
        <v>34</v>
      </c>
      <c r="E58" s="27" t="s">
        <v>121</v>
      </c>
    </row>
    <row r="59" spans="1:5" ht="46.5" x14ac:dyDescent="0.35">
      <c r="A59" s="16">
        <f t="shared" si="0"/>
        <v>58</v>
      </c>
      <c r="B59" s="26" t="s">
        <v>115</v>
      </c>
      <c r="C59" s="52">
        <v>473000000</v>
      </c>
      <c r="D59" s="46" t="s">
        <v>34</v>
      </c>
      <c r="E59" s="27" t="s">
        <v>121</v>
      </c>
    </row>
    <row r="60" spans="1:5" ht="46.5" x14ac:dyDescent="0.35">
      <c r="A60" s="16">
        <f t="shared" si="0"/>
        <v>59</v>
      </c>
      <c r="B60" s="30" t="s">
        <v>116</v>
      </c>
      <c r="C60" s="98">
        <v>2530000000.0000005</v>
      </c>
      <c r="D60" s="45" t="s">
        <v>34</v>
      </c>
      <c r="E60" s="27" t="s">
        <v>121</v>
      </c>
    </row>
    <row r="61" spans="1:5" ht="42" x14ac:dyDescent="0.35">
      <c r="A61" s="16">
        <f t="shared" si="0"/>
        <v>60</v>
      </c>
      <c r="B61" s="67" t="s">
        <v>123</v>
      </c>
      <c r="C61" s="76">
        <v>2975692500</v>
      </c>
      <c r="D61" s="72" t="s">
        <v>34</v>
      </c>
      <c r="E61" s="77" t="s">
        <v>124</v>
      </c>
    </row>
    <row r="62" spans="1:5" ht="42" x14ac:dyDescent="0.3">
      <c r="A62" s="16">
        <f t="shared" si="0"/>
        <v>61</v>
      </c>
      <c r="B62" s="74" t="s">
        <v>249</v>
      </c>
      <c r="C62" s="78" t="s">
        <v>250</v>
      </c>
      <c r="D62" s="79" t="s">
        <v>248</v>
      </c>
      <c r="E62" s="80" t="s">
        <v>251</v>
      </c>
    </row>
    <row r="63" spans="1:5" ht="56" x14ac:dyDescent="0.35">
      <c r="A63" s="16">
        <f t="shared" si="0"/>
        <v>62</v>
      </c>
      <c r="B63" s="81" t="s">
        <v>125</v>
      </c>
      <c r="C63" s="82" t="s">
        <v>252</v>
      </c>
      <c r="D63" s="72" t="s">
        <v>34</v>
      </c>
      <c r="E63" s="77" t="s">
        <v>126</v>
      </c>
    </row>
    <row r="64" spans="1:5" ht="56" x14ac:dyDescent="0.35">
      <c r="A64" s="16">
        <f t="shared" si="0"/>
        <v>63</v>
      </c>
      <c r="B64" s="67" t="s">
        <v>127</v>
      </c>
      <c r="C64" s="71" t="s">
        <v>253</v>
      </c>
      <c r="D64" s="72" t="s">
        <v>34</v>
      </c>
      <c r="E64" s="77" t="s">
        <v>128</v>
      </c>
    </row>
    <row r="65" spans="1:5" ht="60" customHeight="1" x14ac:dyDescent="0.35">
      <c r="A65" s="16">
        <f t="shared" si="0"/>
        <v>64</v>
      </c>
      <c r="B65" s="74" t="s">
        <v>129</v>
      </c>
      <c r="C65" s="82">
        <v>781000000</v>
      </c>
      <c r="D65" s="72" t="s">
        <v>34</v>
      </c>
      <c r="E65" s="119" t="s">
        <v>130</v>
      </c>
    </row>
    <row r="66" spans="1:5" ht="28" x14ac:dyDescent="0.35">
      <c r="A66" s="16">
        <f t="shared" si="0"/>
        <v>65</v>
      </c>
      <c r="B66" s="74" t="s">
        <v>131</v>
      </c>
      <c r="C66" s="78">
        <v>1399750000</v>
      </c>
      <c r="D66" s="72" t="s">
        <v>34</v>
      </c>
      <c r="E66" s="120"/>
    </row>
    <row r="67" spans="1:5" ht="60" customHeight="1" x14ac:dyDescent="0.35">
      <c r="A67" s="16">
        <f t="shared" si="0"/>
        <v>66</v>
      </c>
      <c r="B67" s="74" t="s">
        <v>132</v>
      </c>
      <c r="C67" s="78">
        <v>627000000</v>
      </c>
      <c r="D67" s="72" t="s">
        <v>34</v>
      </c>
      <c r="E67" s="119" t="s">
        <v>133</v>
      </c>
    </row>
    <row r="68" spans="1:5" ht="28" x14ac:dyDescent="0.35">
      <c r="A68" s="16">
        <f t="shared" ref="A68:A131" si="1">A67+1</f>
        <v>67</v>
      </c>
      <c r="B68" s="74" t="s">
        <v>134</v>
      </c>
      <c r="C68" s="78">
        <v>990000000</v>
      </c>
      <c r="D68" s="72" t="s">
        <v>34</v>
      </c>
      <c r="E68" s="120"/>
    </row>
    <row r="69" spans="1:5" ht="47.25" customHeight="1" x14ac:dyDescent="0.35">
      <c r="A69" s="16">
        <f t="shared" si="1"/>
        <v>68</v>
      </c>
      <c r="B69" s="83" t="s">
        <v>155</v>
      </c>
      <c r="C69" s="84">
        <v>1485000000</v>
      </c>
      <c r="D69" s="85" t="s">
        <v>34</v>
      </c>
      <c r="E69" s="121" t="s">
        <v>156</v>
      </c>
    </row>
    <row r="70" spans="1:5" ht="72" customHeight="1" x14ac:dyDescent="0.35">
      <c r="A70" s="16">
        <f t="shared" si="1"/>
        <v>69</v>
      </c>
      <c r="B70" s="83" t="s">
        <v>157</v>
      </c>
      <c r="C70" s="84">
        <v>1119800000</v>
      </c>
      <c r="D70" s="85" t="s">
        <v>34</v>
      </c>
      <c r="E70" s="122"/>
    </row>
    <row r="71" spans="1:5" ht="72" customHeight="1" x14ac:dyDescent="0.35">
      <c r="A71" s="16">
        <f t="shared" si="1"/>
        <v>70</v>
      </c>
      <c r="B71" s="67" t="s">
        <v>141</v>
      </c>
      <c r="C71" s="68" t="s">
        <v>142</v>
      </c>
      <c r="D71" s="69" t="s">
        <v>34</v>
      </c>
      <c r="E71" s="70" t="s">
        <v>143</v>
      </c>
    </row>
    <row r="72" spans="1:5" ht="56" x14ac:dyDescent="0.35">
      <c r="A72" s="16">
        <f t="shared" si="1"/>
        <v>71</v>
      </c>
      <c r="B72" s="67" t="s">
        <v>144</v>
      </c>
      <c r="C72" s="73" t="s">
        <v>145</v>
      </c>
      <c r="D72" s="72" t="s">
        <v>34</v>
      </c>
      <c r="E72" s="70" t="s">
        <v>143</v>
      </c>
    </row>
    <row r="73" spans="1:5" ht="56" x14ac:dyDescent="0.35">
      <c r="A73" s="16">
        <f t="shared" si="1"/>
        <v>72</v>
      </c>
      <c r="B73" s="67" t="s">
        <v>146</v>
      </c>
      <c r="C73" s="68" t="s">
        <v>147</v>
      </c>
      <c r="D73" s="69" t="s">
        <v>34</v>
      </c>
      <c r="E73" s="70" t="s">
        <v>143</v>
      </c>
    </row>
    <row r="74" spans="1:5" ht="56" x14ac:dyDescent="0.35">
      <c r="A74" s="16">
        <f t="shared" si="1"/>
        <v>73</v>
      </c>
      <c r="B74" s="74" t="s">
        <v>148</v>
      </c>
      <c r="C74" s="73" t="s">
        <v>149</v>
      </c>
      <c r="D74" s="72" t="s">
        <v>34</v>
      </c>
      <c r="E74" s="70" t="s">
        <v>143</v>
      </c>
    </row>
    <row r="75" spans="1:5" ht="70" x14ac:dyDescent="0.35">
      <c r="A75" s="16">
        <f t="shared" si="1"/>
        <v>74</v>
      </c>
      <c r="B75" s="67" t="s">
        <v>150</v>
      </c>
      <c r="C75" s="75" t="s">
        <v>151</v>
      </c>
      <c r="D75" s="72" t="s">
        <v>34</v>
      </c>
      <c r="E75" s="70" t="s">
        <v>152</v>
      </c>
    </row>
    <row r="76" spans="1:5" ht="70" x14ac:dyDescent="0.35">
      <c r="A76" s="16">
        <f t="shared" si="1"/>
        <v>75</v>
      </c>
      <c r="B76" s="99" t="s">
        <v>153</v>
      </c>
      <c r="C76" s="100" t="s">
        <v>154</v>
      </c>
      <c r="D76" s="85" t="s">
        <v>34</v>
      </c>
      <c r="E76" s="70" t="s">
        <v>152</v>
      </c>
    </row>
    <row r="77" spans="1:5" ht="78.75" customHeight="1" x14ac:dyDescent="0.35">
      <c r="A77" s="16">
        <f t="shared" si="1"/>
        <v>76</v>
      </c>
      <c r="B77" s="10" t="s">
        <v>158</v>
      </c>
      <c r="C77" s="57">
        <v>302940000</v>
      </c>
      <c r="D77" s="11" t="s">
        <v>34</v>
      </c>
      <c r="E77" s="124" t="s">
        <v>161</v>
      </c>
    </row>
    <row r="78" spans="1:5" ht="31" x14ac:dyDescent="0.35">
      <c r="A78" s="16">
        <f t="shared" si="1"/>
        <v>77</v>
      </c>
      <c r="B78" s="10" t="s">
        <v>159</v>
      </c>
      <c r="C78" s="57">
        <v>554508000</v>
      </c>
      <c r="D78" s="11" t="s">
        <v>34</v>
      </c>
      <c r="E78" s="124"/>
    </row>
    <row r="79" spans="1:5" ht="62" x14ac:dyDescent="0.35">
      <c r="A79" s="16">
        <f t="shared" si="1"/>
        <v>78</v>
      </c>
      <c r="B79" s="101" t="s">
        <v>160</v>
      </c>
      <c r="C79" s="28">
        <v>2990710880</v>
      </c>
      <c r="D79" s="18" t="s">
        <v>34</v>
      </c>
      <c r="E79" s="124"/>
    </row>
    <row r="80" spans="1:5" x14ac:dyDescent="0.35">
      <c r="A80" s="16">
        <f t="shared" si="1"/>
        <v>79</v>
      </c>
      <c r="B80" s="25" t="s">
        <v>162</v>
      </c>
      <c r="C80" s="55">
        <v>11703120000</v>
      </c>
      <c r="D80" s="20" t="s">
        <v>34</v>
      </c>
      <c r="E80" s="117" t="s">
        <v>163</v>
      </c>
    </row>
    <row r="81" spans="1:5" x14ac:dyDescent="0.35">
      <c r="A81" s="16">
        <f t="shared" si="1"/>
        <v>80</v>
      </c>
      <c r="B81" s="25" t="s">
        <v>164</v>
      </c>
      <c r="C81" s="55">
        <v>605000000</v>
      </c>
      <c r="D81" s="20" t="s">
        <v>34</v>
      </c>
      <c r="E81" s="117"/>
    </row>
    <row r="82" spans="1:5" ht="62.25" customHeight="1" x14ac:dyDescent="0.35">
      <c r="A82" s="16">
        <f t="shared" si="1"/>
        <v>81</v>
      </c>
      <c r="B82" s="25" t="s">
        <v>165</v>
      </c>
      <c r="C82" s="55">
        <v>330000000</v>
      </c>
      <c r="D82" s="20" t="s">
        <v>34</v>
      </c>
      <c r="E82" s="117"/>
    </row>
    <row r="83" spans="1:5" ht="31" x14ac:dyDescent="0.35">
      <c r="A83" s="16">
        <f t="shared" si="1"/>
        <v>82</v>
      </c>
      <c r="B83" s="25" t="s">
        <v>166</v>
      </c>
      <c r="C83" s="55">
        <v>740352800</v>
      </c>
      <c r="D83" s="20" t="s">
        <v>34</v>
      </c>
      <c r="E83" s="117" t="s">
        <v>167</v>
      </c>
    </row>
    <row r="84" spans="1:5" ht="60.75" customHeight="1" x14ac:dyDescent="0.35">
      <c r="A84" s="16">
        <f t="shared" si="1"/>
        <v>83</v>
      </c>
      <c r="B84" s="25" t="s">
        <v>168</v>
      </c>
      <c r="C84" s="55">
        <v>554400000</v>
      </c>
      <c r="D84" s="20" t="s">
        <v>34</v>
      </c>
      <c r="E84" s="117"/>
    </row>
    <row r="85" spans="1:5" ht="93" x14ac:dyDescent="0.35">
      <c r="A85" s="16">
        <f t="shared" si="1"/>
        <v>84</v>
      </c>
      <c r="B85" s="25" t="s">
        <v>169</v>
      </c>
      <c r="C85" s="55">
        <v>1375000000</v>
      </c>
      <c r="D85" s="20" t="s">
        <v>34</v>
      </c>
      <c r="E85" s="25" t="s">
        <v>170</v>
      </c>
    </row>
    <row r="86" spans="1:5" ht="93" x14ac:dyDescent="0.35">
      <c r="A86" s="16">
        <f t="shared" si="1"/>
        <v>85</v>
      </c>
      <c r="B86" s="30" t="s">
        <v>171</v>
      </c>
      <c r="C86" s="58">
        <v>2200000000</v>
      </c>
      <c r="D86" s="45" t="s">
        <v>34</v>
      </c>
      <c r="E86" s="29" t="s">
        <v>172</v>
      </c>
    </row>
    <row r="87" spans="1:5" ht="55.5" customHeight="1" x14ac:dyDescent="0.35">
      <c r="A87" s="16">
        <f t="shared" si="1"/>
        <v>86</v>
      </c>
      <c r="B87" s="31" t="s">
        <v>173</v>
      </c>
      <c r="C87" s="28">
        <v>242360800</v>
      </c>
      <c r="D87" s="18" t="s">
        <v>34</v>
      </c>
      <c r="E87" s="123" t="s">
        <v>174</v>
      </c>
    </row>
    <row r="88" spans="1:5" ht="31" x14ac:dyDescent="0.35">
      <c r="A88" s="16">
        <f t="shared" si="1"/>
        <v>87</v>
      </c>
      <c r="B88" s="31" t="s">
        <v>175</v>
      </c>
      <c r="C88" s="28">
        <v>242000000</v>
      </c>
      <c r="D88" s="18" t="s">
        <v>34</v>
      </c>
      <c r="E88" s="123"/>
    </row>
    <row r="89" spans="1:5" ht="27.75" customHeight="1" x14ac:dyDescent="0.35">
      <c r="A89" s="16">
        <f t="shared" si="1"/>
        <v>88</v>
      </c>
      <c r="B89" s="31" t="s">
        <v>176</v>
      </c>
      <c r="C89" s="28">
        <v>273460000</v>
      </c>
      <c r="D89" s="18" t="s">
        <v>34</v>
      </c>
      <c r="E89" s="123"/>
    </row>
    <row r="90" spans="1:5" ht="39" customHeight="1" x14ac:dyDescent="0.35">
      <c r="A90" s="16">
        <f t="shared" si="1"/>
        <v>89</v>
      </c>
      <c r="B90" s="32" t="s">
        <v>177</v>
      </c>
      <c r="C90" s="56">
        <v>1075338000</v>
      </c>
      <c r="D90" s="33" t="s">
        <v>34</v>
      </c>
      <c r="E90" s="123"/>
    </row>
    <row r="91" spans="1:5" ht="36.75" customHeight="1" x14ac:dyDescent="0.35">
      <c r="A91" s="16">
        <f t="shared" si="1"/>
        <v>90</v>
      </c>
      <c r="B91" s="34" t="s">
        <v>178</v>
      </c>
      <c r="C91" s="56">
        <v>144639000</v>
      </c>
      <c r="D91" s="33" t="s">
        <v>34</v>
      </c>
      <c r="E91" s="123"/>
    </row>
    <row r="92" spans="1:5" ht="40.5" customHeight="1" x14ac:dyDescent="0.35">
      <c r="A92" s="16">
        <f t="shared" si="1"/>
        <v>91</v>
      </c>
      <c r="B92" s="34" t="s">
        <v>179</v>
      </c>
      <c r="C92" s="56">
        <v>1562803000</v>
      </c>
      <c r="D92" s="33" t="s">
        <v>34</v>
      </c>
      <c r="E92" s="123"/>
    </row>
    <row r="93" spans="1:5" ht="41.25" customHeight="1" x14ac:dyDescent="0.35">
      <c r="A93" s="16">
        <f t="shared" si="1"/>
        <v>92</v>
      </c>
      <c r="B93" s="34" t="s">
        <v>180</v>
      </c>
      <c r="C93" s="56">
        <v>760824350</v>
      </c>
      <c r="D93" s="33" t="s">
        <v>34</v>
      </c>
      <c r="E93" s="123"/>
    </row>
    <row r="94" spans="1:5" ht="39" customHeight="1" x14ac:dyDescent="0.35">
      <c r="A94" s="16">
        <f t="shared" si="1"/>
        <v>93</v>
      </c>
      <c r="B94" s="34" t="s">
        <v>181</v>
      </c>
      <c r="C94" s="56">
        <v>301290000</v>
      </c>
      <c r="D94" s="33" t="s">
        <v>34</v>
      </c>
      <c r="E94" s="123"/>
    </row>
    <row r="95" spans="1:5" ht="35.25" customHeight="1" x14ac:dyDescent="0.35">
      <c r="A95" s="16">
        <f t="shared" si="1"/>
        <v>94</v>
      </c>
      <c r="B95" s="30" t="s">
        <v>182</v>
      </c>
      <c r="C95" s="28">
        <v>264000000</v>
      </c>
      <c r="D95" s="18" t="s">
        <v>34</v>
      </c>
      <c r="E95" s="123"/>
    </row>
    <row r="96" spans="1:5" x14ac:dyDescent="0.35">
      <c r="A96" s="16">
        <f t="shared" si="1"/>
        <v>95</v>
      </c>
      <c r="B96" s="4" t="s">
        <v>4</v>
      </c>
      <c r="C96" s="59">
        <v>324000000</v>
      </c>
      <c r="D96" s="43" t="s">
        <v>34</v>
      </c>
      <c r="E96" s="126" t="s">
        <v>35</v>
      </c>
    </row>
    <row r="97" spans="1:5" ht="46.5" x14ac:dyDescent="0.35">
      <c r="A97" s="16">
        <f t="shared" si="1"/>
        <v>96</v>
      </c>
      <c r="B97" s="4" t="s">
        <v>5</v>
      </c>
      <c r="C97" s="60">
        <v>300350000</v>
      </c>
      <c r="D97" s="43" t="s">
        <v>34</v>
      </c>
      <c r="E97" s="126"/>
    </row>
    <row r="98" spans="1:5" ht="31" x14ac:dyDescent="0.35">
      <c r="A98" s="16">
        <f t="shared" si="1"/>
        <v>97</v>
      </c>
      <c r="B98" s="4" t="s">
        <v>6</v>
      </c>
      <c r="C98" s="59">
        <v>7521249000</v>
      </c>
      <c r="D98" s="43" t="s">
        <v>34</v>
      </c>
      <c r="E98" s="126" t="s">
        <v>36</v>
      </c>
    </row>
    <row r="99" spans="1:5" ht="46.5" x14ac:dyDescent="0.35">
      <c r="A99" s="16">
        <f t="shared" si="1"/>
        <v>98</v>
      </c>
      <c r="B99" s="4" t="s">
        <v>7</v>
      </c>
      <c r="C99" s="59">
        <v>51138018664</v>
      </c>
      <c r="D99" s="43" t="s">
        <v>34</v>
      </c>
      <c r="E99" s="126"/>
    </row>
    <row r="100" spans="1:5" ht="31" x14ac:dyDescent="0.35">
      <c r="A100" s="16">
        <f t="shared" si="1"/>
        <v>99</v>
      </c>
      <c r="B100" s="4" t="s">
        <v>8</v>
      </c>
      <c r="C100" s="59">
        <v>22398291239</v>
      </c>
      <c r="D100" s="43" t="s">
        <v>34</v>
      </c>
      <c r="E100" s="7" t="s">
        <v>37</v>
      </c>
    </row>
    <row r="101" spans="1:5" ht="46.5" x14ac:dyDescent="0.35">
      <c r="A101" s="16">
        <f t="shared" si="1"/>
        <v>100</v>
      </c>
      <c r="B101" s="4" t="s">
        <v>9</v>
      </c>
      <c r="C101" s="59">
        <v>20052134177</v>
      </c>
      <c r="D101" s="43" t="s">
        <v>34</v>
      </c>
      <c r="E101" s="7" t="s">
        <v>38</v>
      </c>
    </row>
    <row r="102" spans="1:5" ht="46.5" x14ac:dyDescent="0.35">
      <c r="A102" s="16">
        <f t="shared" si="1"/>
        <v>101</v>
      </c>
      <c r="B102" s="4" t="s">
        <v>10</v>
      </c>
      <c r="C102" s="59">
        <v>10105818800</v>
      </c>
      <c r="D102" s="43" t="s">
        <v>34</v>
      </c>
      <c r="E102" s="7" t="s">
        <v>39</v>
      </c>
    </row>
    <row r="103" spans="1:5" ht="46.5" x14ac:dyDescent="0.35">
      <c r="A103" s="16">
        <f t="shared" si="1"/>
        <v>102</v>
      </c>
      <c r="B103" s="4" t="s">
        <v>11</v>
      </c>
      <c r="C103" s="59">
        <v>8590490000</v>
      </c>
      <c r="D103" s="43" t="s">
        <v>34</v>
      </c>
      <c r="E103" s="7" t="s">
        <v>40</v>
      </c>
    </row>
    <row r="104" spans="1:5" ht="46.5" x14ac:dyDescent="0.35">
      <c r="A104" s="16">
        <f t="shared" si="1"/>
        <v>103</v>
      </c>
      <c r="B104" s="5" t="s">
        <v>12</v>
      </c>
      <c r="C104" s="60">
        <v>650000000</v>
      </c>
      <c r="D104" s="44" t="s">
        <v>34</v>
      </c>
      <c r="E104" s="126" t="s">
        <v>41</v>
      </c>
    </row>
    <row r="105" spans="1:5" ht="31" x14ac:dyDescent="0.35">
      <c r="A105" s="16">
        <f t="shared" si="1"/>
        <v>104</v>
      </c>
      <c r="B105" s="5" t="s">
        <v>13</v>
      </c>
      <c r="C105" s="60">
        <v>780000000</v>
      </c>
      <c r="D105" s="44" t="s">
        <v>34</v>
      </c>
      <c r="E105" s="126"/>
    </row>
    <row r="106" spans="1:5" ht="31" x14ac:dyDescent="0.35">
      <c r="A106" s="16">
        <f t="shared" si="1"/>
        <v>105</v>
      </c>
      <c r="B106" s="5" t="s">
        <v>14</v>
      </c>
      <c r="C106" s="60">
        <v>2000000000</v>
      </c>
      <c r="D106" s="44" t="s">
        <v>34</v>
      </c>
      <c r="E106" s="126"/>
    </row>
    <row r="107" spans="1:5" ht="31" x14ac:dyDescent="0.35">
      <c r="A107" s="16">
        <f t="shared" si="1"/>
        <v>106</v>
      </c>
      <c r="B107" s="5" t="s">
        <v>15</v>
      </c>
      <c r="C107" s="60">
        <v>350000000</v>
      </c>
      <c r="D107" s="44" t="s">
        <v>34</v>
      </c>
      <c r="E107" s="126"/>
    </row>
    <row r="108" spans="1:5" ht="31" x14ac:dyDescent="0.35">
      <c r="A108" s="16">
        <f t="shared" si="1"/>
        <v>107</v>
      </c>
      <c r="B108" s="4" t="s">
        <v>16</v>
      </c>
      <c r="C108" s="59">
        <v>1140123600</v>
      </c>
      <c r="D108" s="43" t="s">
        <v>34</v>
      </c>
      <c r="E108" s="7" t="s">
        <v>42</v>
      </c>
    </row>
    <row r="109" spans="1:5" ht="31" x14ac:dyDescent="0.35">
      <c r="A109" s="16">
        <f t="shared" si="1"/>
        <v>108</v>
      </c>
      <c r="B109" s="4" t="s">
        <v>17</v>
      </c>
      <c r="C109" s="59">
        <v>1100000000</v>
      </c>
      <c r="D109" s="43" t="s">
        <v>34</v>
      </c>
      <c r="E109" s="7" t="s">
        <v>43</v>
      </c>
    </row>
    <row r="110" spans="1:5" ht="31" x14ac:dyDescent="0.35">
      <c r="A110" s="16">
        <f t="shared" si="1"/>
        <v>109</v>
      </c>
      <c r="B110" s="4" t="s">
        <v>18</v>
      </c>
      <c r="C110" s="59">
        <v>406080000</v>
      </c>
      <c r="D110" s="43" t="s">
        <v>34</v>
      </c>
      <c r="E110" s="8"/>
    </row>
    <row r="111" spans="1:5" x14ac:dyDescent="0.35">
      <c r="A111" s="16">
        <f t="shared" si="1"/>
        <v>110</v>
      </c>
      <c r="B111" s="4" t="s">
        <v>19</v>
      </c>
      <c r="C111" s="59">
        <v>385000000</v>
      </c>
      <c r="D111" s="43" t="s">
        <v>34</v>
      </c>
      <c r="E111" s="126"/>
    </row>
    <row r="112" spans="1:5" ht="31" x14ac:dyDescent="0.35">
      <c r="A112" s="16">
        <f t="shared" si="1"/>
        <v>111</v>
      </c>
      <c r="B112" s="4" t="s">
        <v>20</v>
      </c>
      <c r="C112" s="59">
        <v>997150000</v>
      </c>
      <c r="D112" s="43" t="s">
        <v>34</v>
      </c>
      <c r="E112" s="126"/>
    </row>
    <row r="113" spans="1:5" ht="31" x14ac:dyDescent="0.35">
      <c r="A113" s="16">
        <f t="shared" si="1"/>
        <v>112</v>
      </c>
      <c r="B113" s="4" t="s">
        <v>21</v>
      </c>
      <c r="C113" s="59">
        <v>273804300</v>
      </c>
      <c r="D113" s="43" t="s">
        <v>34</v>
      </c>
      <c r="E113" s="126"/>
    </row>
    <row r="114" spans="1:5" ht="31" x14ac:dyDescent="0.35">
      <c r="A114" s="16">
        <f t="shared" si="1"/>
        <v>113</v>
      </c>
      <c r="B114" s="4" t="s">
        <v>22</v>
      </c>
      <c r="C114" s="59">
        <v>980000000</v>
      </c>
      <c r="D114" s="43" t="s">
        <v>34</v>
      </c>
      <c r="E114" s="126"/>
    </row>
    <row r="115" spans="1:5" ht="31" x14ac:dyDescent="0.35">
      <c r="A115" s="16">
        <f t="shared" si="1"/>
        <v>114</v>
      </c>
      <c r="B115" s="4" t="s">
        <v>23</v>
      </c>
      <c r="C115" s="59">
        <v>1090000000</v>
      </c>
      <c r="D115" s="43" t="s">
        <v>34</v>
      </c>
      <c r="E115" s="126"/>
    </row>
    <row r="116" spans="1:5" x14ac:dyDescent="0.35">
      <c r="A116" s="16">
        <f t="shared" si="1"/>
        <v>115</v>
      </c>
      <c r="B116" s="6" t="s">
        <v>24</v>
      </c>
      <c r="C116" s="61" t="s">
        <v>183</v>
      </c>
      <c r="D116" s="45" t="s">
        <v>34</v>
      </c>
      <c r="E116" s="7"/>
    </row>
    <row r="117" spans="1:5" ht="31" x14ac:dyDescent="0.35">
      <c r="A117" s="16">
        <f t="shared" si="1"/>
        <v>116</v>
      </c>
      <c r="B117" s="6" t="s">
        <v>25</v>
      </c>
      <c r="C117" s="61" t="s">
        <v>184</v>
      </c>
      <c r="D117" s="45" t="s">
        <v>34</v>
      </c>
      <c r="E117" s="7" t="s">
        <v>43</v>
      </c>
    </row>
    <row r="118" spans="1:5" x14ac:dyDescent="0.35">
      <c r="A118" s="16">
        <f t="shared" si="1"/>
        <v>117</v>
      </c>
      <c r="B118" s="6" t="s">
        <v>26</v>
      </c>
      <c r="C118" s="61" t="s">
        <v>185</v>
      </c>
      <c r="D118" s="45" t="s">
        <v>34</v>
      </c>
      <c r="E118" s="7" t="s">
        <v>44</v>
      </c>
    </row>
    <row r="119" spans="1:5" ht="31" x14ac:dyDescent="0.35">
      <c r="A119" s="16">
        <f t="shared" si="1"/>
        <v>118</v>
      </c>
      <c r="B119" s="6" t="s">
        <v>27</v>
      </c>
      <c r="C119" s="61" t="s">
        <v>186</v>
      </c>
      <c r="D119" s="45" t="s">
        <v>34</v>
      </c>
      <c r="E119" s="7" t="s">
        <v>43</v>
      </c>
    </row>
    <row r="120" spans="1:5" ht="31" x14ac:dyDescent="0.35">
      <c r="A120" s="16">
        <f t="shared" si="1"/>
        <v>119</v>
      </c>
      <c r="B120" s="6" t="s">
        <v>28</v>
      </c>
      <c r="C120" s="61" t="s">
        <v>186</v>
      </c>
      <c r="D120" s="45" t="s">
        <v>34</v>
      </c>
      <c r="E120" s="126" t="s">
        <v>43</v>
      </c>
    </row>
    <row r="121" spans="1:5" ht="46.5" x14ac:dyDescent="0.35">
      <c r="A121" s="16">
        <f t="shared" si="1"/>
        <v>120</v>
      </c>
      <c r="B121" s="6" t="s">
        <v>29</v>
      </c>
      <c r="C121" s="61" t="s">
        <v>187</v>
      </c>
      <c r="D121" s="45" t="s">
        <v>34</v>
      </c>
      <c r="E121" s="126"/>
    </row>
    <row r="122" spans="1:5" ht="31" x14ac:dyDescent="0.35">
      <c r="A122" s="16">
        <f t="shared" si="1"/>
        <v>121</v>
      </c>
      <c r="B122" s="6" t="s">
        <v>30</v>
      </c>
      <c r="C122" s="61" t="s">
        <v>188</v>
      </c>
      <c r="D122" s="45" t="s">
        <v>34</v>
      </c>
      <c r="E122" s="126"/>
    </row>
    <row r="123" spans="1:5" ht="46.5" x14ac:dyDescent="0.35">
      <c r="A123" s="16">
        <f t="shared" si="1"/>
        <v>122</v>
      </c>
      <c r="B123" s="6" t="s">
        <v>31</v>
      </c>
      <c r="C123" s="61" t="s">
        <v>189</v>
      </c>
      <c r="D123" s="45" t="s">
        <v>34</v>
      </c>
      <c r="E123" s="126"/>
    </row>
    <row r="124" spans="1:5" ht="31" x14ac:dyDescent="0.35">
      <c r="A124" s="16">
        <f t="shared" si="1"/>
        <v>123</v>
      </c>
      <c r="B124" s="6" t="s">
        <v>32</v>
      </c>
      <c r="C124" s="62">
        <v>1620000000</v>
      </c>
      <c r="D124" s="45" t="s">
        <v>34</v>
      </c>
      <c r="E124" s="126" t="s">
        <v>45</v>
      </c>
    </row>
    <row r="125" spans="1:5" ht="31" x14ac:dyDescent="0.35">
      <c r="A125" s="16">
        <f t="shared" si="1"/>
        <v>124</v>
      </c>
      <c r="B125" s="6" t="s">
        <v>33</v>
      </c>
      <c r="C125" s="62">
        <v>2500000000</v>
      </c>
      <c r="D125" s="45" t="s">
        <v>34</v>
      </c>
      <c r="E125" s="126"/>
    </row>
    <row r="126" spans="1:5" x14ac:dyDescent="0.35">
      <c r="A126" s="16">
        <f t="shared" si="1"/>
        <v>125</v>
      </c>
      <c r="B126" s="4" t="s">
        <v>190</v>
      </c>
      <c r="C126" s="59">
        <v>3270000000</v>
      </c>
      <c r="D126" s="43" t="s">
        <v>34</v>
      </c>
      <c r="E126" s="7" t="s">
        <v>191</v>
      </c>
    </row>
    <row r="127" spans="1:5" ht="31" x14ac:dyDescent="0.35">
      <c r="A127" s="16">
        <f t="shared" si="1"/>
        <v>126</v>
      </c>
      <c r="B127" s="4" t="s">
        <v>192</v>
      </c>
      <c r="C127" s="59">
        <v>2006068680</v>
      </c>
      <c r="D127" s="43" t="s">
        <v>34</v>
      </c>
      <c r="E127" s="126" t="s">
        <v>42</v>
      </c>
    </row>
    <row r="128" spans="1:5" ht="46.5" x14ac:dyDescent="0.35">
      <c r="A128" s="16">
        <f t="shared" si="1"/>
        <v>127</v>
      </c>
      <c r="B128" s="4" t="s">
        <v>193</v>
      </c>
      <c r="C128" s="59">
        <v>1010691600</v>
      </c>
      <c r="D128" s="43" t="s">
        <v>34</v>
      </c>
      <c r="E128" s="126"/>
    </row>
    <row r="129" spans="1:5" ht="31" x14ac:dyDescent="0.35">
      <c r="A129" s="16">
        <f t="shared" si="1"/>
        <v>128</v>
      </c>
      <c r="B129" s="4" t="s">
        <v>194</v>
      </c>
      <c r="C129" s="59">
        <v>1870000000</v>
      </c>
      <c r="D129" s="43" t="s">
        <v>34</v>
      </c>
      <c r="E129" s="126"/>
    </row>
    <row r="130" spans="1:5" ht="31" x14ac:dyDescent="0.35">
      <c r="A130" s="16">
        <f t="shared" si="1"/>
        <v>129</v>
      </c>
      <c r="B130" s="4" t="s">
        <v>246</v>
      </c>
      <c r="C130" s="59">
        <v>644000000</v>
      </c>
      <c r="D130" s="43" t="s">
        <v>34</v>
      </c>
      <c r="E130" s="126"/>
    </row>
    <row r="131" spans="1:5" ht="31" x14ac:dyDescent="0.35">
      <c r="A131" s="16">
        <f t="shared" si="1"/>
        <v>130</v>
      </c>
      <c r="B131" s="4" t="s">
        <v>195</v>
      </c>
      <c r="C131" s="59">
        <v>895968000</v>
      </c>
      <c r="D131" s="43" t="s">
        <v>34</v>
      </c>
      <c r="E131" s="126"/>
    </row>
    <row r="132" spans="1:5" ht="45" customHeight="1" x14ac:dyDescent="0.35">
      <c r="A132" s="16">
        <f t="shared" ref="A132:A196" si="2">A131+1</f>
        <v>131</v>
      </c>
      <c r="B132" s="21" t="s">
        <v>196</v>
      </c>
      <c r="C132" s="41">
        <v>2750000000</v>
      </c>
      <c r="D132" s="20" t="s">
        <v>34</v>
      </c>
      <c r="E132" s="117" t="s">
        <v>197</v>
      </c>
    </row>
    <row r="133" spans="1:5" ht="31" x14ac:dyDescent="0.35">
      <c r="A133" s="16">
        <f t="shared" si="2"/>
        <v>132</v>
      </c>
      <c r="B133" s="6" t="s">
        <v>198</v>
      </c>
      <c r="C133" s="48">
        <v>1584000000</v>
      </c>
      <c r="D133" s="16" t="s">
        <v>34</v>
      </c>
      <c r="E133" s="117"/>
    </row>
    <row r="134" spans="1:5" ht="46.5" x14ac:dyDescent="0.35">
      <c r="A134" s="16">
        <f t="shared" si="2"/>
        <v>133</v>
      </c>
      <c r="B134" s="25" t="s">
        <v>78</v>
      </c>
      <c r="C134" s="63">
        <v>660000000</v>
      </c>
      <c r="D134" s="35" t="s">
        <v>34</v>
      </c>
      <c r="E134" s="36" t="s">
        <v>89</v>
      </c>
    </row>
    <row r="135" spans="1:5" ht="46.5" x14ac:dyDescent="0.35">
      <c r="A135" s="16">
        <f t="shared" si="2"/>
        <v>134</v>
      </c>
      <c r="B135" s="21" t="s">
        <v>79</v>
      </c>
      <c r="C135" s="41">
        <v>418770000</v>
      </c>
      <c r="D135" s="20" t="s">
        <v>34</v>
      </c>
      <c r="E135" s="36" t="s">
        <v>89</v>
      </c>
    </row>
    <row r="136" spans="1:5" ht="45" customHeight="1" x14ac:dyDescent="0.35">
      <c r="A136" s="16">
        <f t="shared" si="2"/>
        <v>135</v>
      </c>
      <c r="B136" s="21" t="s">
        <v>80</v>
      </c>
      <c r="C136" s="41">
        <v>902000000</v>
      </c>
      <c r="D136" s="20" t="s">
        <v>34</v>
      </c>
      <c r="E136" s="125" t="s">
        <v>89</v>
      </c>
    </row>
    <row r="137" spans="1:5" ht="31" x14ac:dyDescent="0.35">
      <c r="A137" s="16">
        <f t="shared" si="2"/>
        <v>136</v>
      </c>
      <c r="B137" s="21" t="s">
        <v>81</v>
      </c>
      <c r="C137" s="41">
        <v>3101999560</v>
      </c>
      <c r="D137" s="20" t="s">
        <v>34</v>
      </c>
      <c r="E137" s="125"/>
    </row>
    <row r="138" spans="1:5" ht="31" x14ac:dyDescent="0.35">
      <c r="A138" s="16">
        <f t="shared" si="2"/>
        <v>137</v>
      </c>
      <c r="B138" s="21" t="s">
        <v>82</v>
      </c>
      <c r="C138" s="41">
        <v>3291750000</v>
      </c>
      <c r="D138" s="20" t="s">
        <v>34</v>
      </c>
      <c r="E138" s="125"/>
    </row>
    <row r="139" spans="1:5" ht="46.5" x14ac:dyDescent="0.35">
      <c r="A139" s="16">
        <f t="shared" si="2"/>
        <v>138</v>
      </c>
      <c r="B139" s="25" t="s">
        <v>83</v>
      </c>
      <c r="C139" s="63">
        <v>266200000</v>
      </c>
      <c r="D139" s="35" t="s">
        <v>34</v>
      </c>
      <c r="E139" s="36" t="s">
        <v>88</v>
      </c>
    </row>
    <row r="140" spans="1:5" ht="45" customHeight="1" x14ac:dyDescent="0.35">
      <c r="A140" s="16">
        <f t="shared" si="2"/>
        <v>139</v>
      </c>
      <c r="B140" s="25" t="s">
        <v>84</v>
      </c>
      <c r="C140" s="63">
        <v>220000000</v>
      </c>
      <c r="D140" s="35" t="s">
        <v>85</v>
      </c>
      <c r="E140" s="125" t="s">
        <v>90</v>
      </c>
    </row>
    <row r="141" spans="1:5" ht="31" x14ac:dyDescent="0.35">
      <c r="A141" s="16">
        <f t="shared" si="2"/>
        <v>140</v>
      </c>
      <c r="B141" s="25" t="s">
        <v>86</v>
      </c>
      <c r="C141" s="63">
        <v>242000000</v>
      </c>
      <c r="D141" s="35" t="s">
        <v>34</v>
      </c>
      <c r="E141" s="125"/>
    </row>
    <row r="142" spans="1:5" ht="31" x14ac:dyDescent="0.35">
      <c r="A142" s="16">
        <f t="shared" si="2"/>
        <v>141</v>
      </c>
      <c r="B142" s="25" t="s">
        <v>87</v>
      </c>
      <c r="C142" s="63">
        <v>396000000</v>
      </c>
      <c r="D142" s="35" t="s">
        <v>34</v>
      </c>
      <c r="E142" s="125"/>
    </row>
    <row r="143" spans="1:5" ht="46.5" x14ac:dyDescent="0.35">
      <c r="A143" s="16">
        <f t="shared" si="2"/>
        <v>142</v>
      </c>
      <c r="B143" s="102" t="s">
        <v>199</v>
      </c>
      <c r="C143" s="56">
        <v>2314260000</v>
      </c>
      <c r="D143" s="35" t="s">
        <v>34</v>
      </c>
      <c r="E143" s="36" t="s">
        <v>200</v>
      </c>
    </row>
    <row r="144" spans="1:5" ht="62" x14ac:dyDescent="0.35">
      <c r="A144" s="16">
        <f t="shared" si="2"/>
        <v>143</v>
      </c>
      <c r="B144" s="21" t="s">
        <v>208</v>
      </c>
      <c r="C144" s="41">
        <v>3598566400</v>
      </c>
      <c r="D144" s="20" t="s">
        <v>34</v>
      </c>
      <c r="E144" s="117" t="s">
        <v>209</v>
      </c>
    </row>
    <row r="145" spans="1:5" ht="46.5" x14ac:dyDescent="0.35">
      <c r="A145" s="16">
        <f t="shared" si="2"/>
        <v>144</v>
      </c>
      <c r="B145" s="21" t="s">
        <v>210</v>
      </c>
      <c r="C145" s="41">
        <v>1310716472</v>
      </c>
      <c r="D145" s="20" t="s">
        <v>34</v>
      </c>
      <c r="E145" s="117"/>
    </row>
    <row r="146" spans="1:5" ht="46.5" x14ac:dyDescent="0.35">
      <c r="A146" s="16">
        <f t="shared" si="2"/>
        <v>145</v>
      </c>
      <c r="B146" s="21" t="s">
        <v>211</v>
      </c>
      <c r="C146" s="41">
        <v>60903448918</v>
      </c>
      <c r="D146" s="20" t="s">
        <v>34</v>
      </c>
      <c r="E146" s="117"/>
    </row>
    <row r="147" spans="1:5" ht="46.5" x14ac:dyDescent="0.35">
      <c r="A147" s="16">
        <f t="shared" si="2"/>
        <v>146</v>
      </c>
      <c r="B147" s="21" t="s">
        <v>212</v>
      </c>
      <c r="C147" s="41">
        <v>31166216492</v>
      </c>
      <c r="D147" s="20" t="s">
        <v>34</v>
      </c>
      <c r="E147" s="117"/>
    </row>
    <row r="148" spans="1:5" ht="62" x14ac:dyDescent="0.35">
      <c r="A148" s="16">
        <f t="shared" si="2"/>
        <v>147</v>
      </c>
      <c r="B148" s="21" t="s">
        <v>213</v>
      </c>
      <c r="C148" s="41">
        <v>64487998574</v>
      </c>
      <c r="D148" s="20" t="s">
        <v>34</v>
      </c>
      <c r="E148" s="117"/>
    </row>
    <row r="149" spans="1:5" ht="62" x14ac:dyDescent="0.35">
      <c r="A149" s="16">
        <f t="shared" si="2"/>
        <v>148</v>
      </c>
      <c r="B149" s="21" t="s">
        <v>214</v>
      </c>
      <c r="C149" s="41">
        <v>44672610354</v>
      </c>
      <c r="D149" s="20" t="s">
        <v>34</v>
      </c>
      <c r="E149" s="117"/>
    </row>
    <row r="150" spans="1:5" ht="62" x14ac:dyDescent="0.35">
      <c r="A150" s="16">
        <f t="shared" si="2"/>
        <v>149</v>
      </c>
      <c r="B150" s="21" t="s">
        <v>215</v>
      </c>
      <c r="C150" s="41">
        <v>125310972487</v>
      </c>
      <c r="D150" s="20" t="s">
        <v>34</v>
      </c>
      <c r="E150" s="117"/>
    </row>
    <row r="151" spans="1:5" ht="62" x14ac:dyDescent="0.35">
      <c r="A151" s="16">
        <f t="shared" si="2"/>
        <v>150</v>
      </c>
      <c r="B151" s="21" t="s">
        <v>216</v>
      </c>
      <c r="C151" s="41">
        <v>60819650100</v>
      </c>
      <c r="D151" s="20" t="s">
        <v>34</v>
      </c>
      <c r="E151" s="117"/>
    </row>
    <row r="152" spans="1:5" ht="62" x14ac:dyDescent="0.35">
      <c r="A152" s="16">
        <f t="shared" si="2"/>
        <v>151</v>
      </c>
      <c r="B152" s="21" t="s">
        <v>217</v>
      </c>
      <c r="C152" s="41">
        <v>144274683824</v>
      </c>
      <c r="D152" s="20" t="s">
        <v>34</v>
      </c>
      <c r="E152" s="117"/>
    </row>
    <row r="153" spans="1:5" ht="62" x14ac:dyDescent="0.35">
      <c r="A153" s="16">
        <f t="shared" si="2"/>
        <v>152</v>
      </c>
      <c r="B153" s="21" t="s">
        <v>218</v>
      </c>
      <c r="C153" s="41">
        <v>73661814716</v>
      </c>
      <c r="D153" s="20" t="s">
        <v>34</v>
      </c>
      <c r="E153" s="117"/>
    </row>
    <row r="154" spans="1:5" ht="46.5" x14ac:dyDescent="0.35">
      <c r="A154" s="16">
        <f t="shared" si="2"/>
        <v>153</v>
      </c>
      <c r="B154" s="21" t="s">
        <v>219</v>
      </c>
      <c r="C154" s="41">
        <v>7012254228</v>
      </c>
      <c r="D154" s="20" t="s">
        <v>34</v>
      </c>
      <c r="E154" s="117"/>
    </row>
    <row r="155" spans="1:5" ht="46.5" x14ac:dyDescent="0.35">
      <c r="A155" s="16">
        <f t="shared" si="2"/>
        <v>154</v>
      </c>
      <c r="B155" s="21" t="s">
        <v>220</v>
      </c>
      <c r="C155" s="41">
        <v>127863833600</v>
      </c>
      <c r="D155" s="20" t="s">
        <v>34</v>
      </c>
      <c r="E155" s="117"/>
    </row>
    <row r="156" spans="1:5" ht="46.5" x14ac:dyDescent="0.35">
      <c r="A156" s="16">
        <f t="shared" si="2"/>
        <v>155</v>
      </c>
      <c r="B156" s="21" t="s">
        <v>221</v>
      </c>
      <c r="C156" s="41">
        <v>4230144000</v>
      </c>
      <c r="D156" s="20" t="s">
        <v>34</v>
      </c>
      <c r="E156" s="117"/>
    </row>
    <row r="157" spans="1:5" ht="62" x14ac:dyDescent="0.35">
      <c r="A157" s="16">
        <f t="shared" si="2"/>
        <v>156</v>
      </c>
      <c r="B157" s="21" t="s">
        <v>222</v>
      </c>
      <c r="C157" s="41">
        <v>114750398063</v>
      </c>
      <c r="D157" s="20" t="s">
        <v>34</v>
      </c>
      <c r="E157" s="117"/>
    </row>
    <row r="158" spans="1:5" ht="46.5" x14ac:dyDescent="0.35">
      <c r="A158" s="16">
        <f t="shared" si="2"/>
        <v>157</v>
      </c>
      <c r="B158" s="21" t="s">
        <v>223</v>
      </c>
      <c r="C158" s="41">
        <v>10635439911</v>
      </c>
      <c r="D158" s="20" t="s">
        <v>34</v>
      </c>
      <c r="E158" s="117"/>
    </row>
    <row r="159" spans="1:5" ht="46.5" x14ac:dyDescent="0.35">
      <c r="A159" s="16">
        <f t="shared" si="2"/>
        <v>158</v>
      </c>
      <c r="B159" s="6" t="s">
        <v>224</v>
      </c>
      <c r="C159" s="41">
        <v>11118588496</v>
      </c>
      <c r="D159" s="20" t="s">
        <v>34</v>
      </c>
      <c r="E159" s="117"/>
    </row>
    <row r="160" spans="1:5" ht="21" customHeight="1" x14ac:dyDescent="0.35">
      <c r="A160" s="16">
        <f t="shared" si="2"/>
        <v>159</v>
      </c>
      <c r="B160" s="25" t="s">
        <v>225</v>
      </c>
      <c r="C160" s="37">
        <v>1733484500</v>
      </c>
      <c r="D160" s="38" t="s">
        <v>34</v>
      </c>
      <c r="E160" s="127" t="s">
        <v>226</v>
      </c>
    </row>
    <row r="161" spans="1:5" ht="23.25" customHeight="1" x14ac:dyDescent="0.35">
      <c r="A161" s="16">
        <f t="shared" si="2"/>
        <v>160</v>
      </c>
      <c r="B161" s="25" t="s">
        <v>227</v>
      </c>
      <c r="C161" s="37">
        <v>330000000</v>
      </c>
      <c r="D161" s="38" t="s">
        <v>34</v>
      </c>
      <c r="E161" s="127"/>
    </row>
    <row r="162" spans="1:5" ht="64.5" customHeight="1" x14ac:dyDescent="0.35">
      <c r="A162" s="16">
        <f t="shared" si="2"/>
        <v>161</v>
      </c>
      <c r="B162" s="6" t="s">
        <v>228</v>
      </c>
      <c r="C162" s="37">
        <v>2760000000</v>
      </c>
      <c r="D162" s="38" t="s">
        <v>34</v>
      </c>
      <c r="E162" s="127"/>
    </row>
    <row r="163" spans="1:5" ht="46.5" x14ac:dyDescent="0.35">
      <c r="A163" s="16">
        <f t="shared" si="2"/>
        <v>162</v>
      </c>
      <c r="B163" s="39" t="s">
        <v>229</v>
      </c>
      <c r="C163" s="41">
        <v>2486000000</v>
      </c>
      <c r="D163" s="40" t="s">
        <v>85</v>
      </c>
      <c r="E163" s="25" t="s">
        <v>232</v>
      </c>
    </row>
    <row r="164" spans="1:5" ht="31" x14ac:dyDescent="0.35">
      <c r="A164" s="16">
        <f t="shared" si="2"/>
        <v>163</v>
      </c>
      <c r="B164" s="39" t="s">
        <v>230</v>
      </c>
      <c r="C164" s="41">
        <v>528000000</v>
      </c>
      <c r="D164" s="40" t="s">
        <v>85</v>
      </c>
      <c r="E164" s="25" t="s">
        <v>233</v>
      </c>
    </row>
    <row r="165" spans="1:5" ht="46.5" x14ac:dyDescent="0.35">
      <c r="A165" s="16">
        <f t="shared" si="2"/>
        <v>164</v>
      </c>
      <c r="B165" s="103" t="s">
        <v>231</v>
      </c>
      <c r="C165" s="56">
        <v>7100100000</v>
      </c>
      <c r="D165" s="33" t="s">
        <v>85</v>
      </c>
      <c r="E165" s="36" t="s">
        <v>234</v>
      </c>
    </row>
    <row r="166" spans="1:5" ht="46.5" x14ac:dyDescent="0.35">
      <c r="A166" s="16">
        <f t="shared" si="2"/>
        <v>165</v>
      </c>
      <c r="B166" s="6" t="s">
        <v>235</v>
      </c>
      <c r="C166" s="41">
        <v>1782660000</v>
      </c>
      <c r="D166" s="20" t="s">
        <v>34</v>
      </c>
      <c r="E166" s="42" t="s">
        <v>236</v>
      </c>
    </row>
    <row r="167" spans="1:5" ht="31" x14ac:dyDescent="0.35">
      <c r="A167" s="16">
        <f t="shared" si="2"/>
        <v>166</v>
      </c>
      <c r="B167" s="12" t="s">
        <v>242</v>
      </c>
      <c r="C167" s="64" t="s">
        <v>237</v>
      </c>
      <c r="D167" s="13" t="s">
        <v>34</v>
      </c>
      <c r="E167" s="131" t="s">
        <v>241</v>
      </c>
    </row>
    <row r="168" spans="1:5" ht="31" x14ac:dyDescent="0.35">
      <c r="A168" s="16">
        <f t="shared" si="2"/>
        <v>167</v>
      </c>
      <c r="B168" s="12" t="s">
        <v>243</v>
      </c>
      <c r="C168" s="64" t="s">
        <v>238</v>
      </c>
      <c r="D168" s="13" t="s">
        <v>34</v>
      </c>
      <c r="E168" s="131"/>
    </row>
    <row r="169" spans="1:5" ht="31" x14ac:dyDescent="0.35">
      <c r="A169" s="16">
        <f t="shared" si="2"/>
        <v>168</v>
      </c>
      <c r="B169" s="12" t="s">
        <v>244</v>
      </c>
      <c r="C169" s="64" t="s">
        <v>239</v>
      </c>
      <c r="D169" s="13" t="s">
        <v>34</v>
      </c>
      <c r="E169" s="131"/>
    </row>
    <row r="170" spans="1:5" ht="31" x14ac:dyDescent="0.35">
      <c r="A170" s="16">
        <f t="shared" si="2"/>
        <v>169</v>
      </c>
      <c r="B170" s="12" t="s">
        <v>243</v>
      </c>
      <c r="C170" s="64" t="s">
        <v>240</v>
      </c>
      <c r="D170" s="13" t="s">
        <v>34</v>
      </c>
      <c r="E170" s="131"/>
    </row>
    <row r="171" spans="1:5" ht="31" x14ac:dyDescent="0.35">
      <c r="A171" s="16">
        <f t="shared" si="2"/>
        <v>170</v>
      </c>
      <c r="B171" s="104" t="s">
        <v>245</v>
      </c>
      <c r="C171" s="64" t="s">
        <v>247</v>
      </c>
      <c r="D171" s="13" t="s">
        <v>34</v>
      </c>
      <c r="E171" s="131"/>
    </row>
    <row r="172" spans="1:5" ht="31" x14ac:dyDescent="0.35">
      <c r="A172" s="16">
        <f t="shared" si="2"/>
        <v>171</v>
      </c>
      <c r="B172" s="21" t="s">
        <v>201</v>
      </c>
      <c r="C172" s="41">
        <v>123750000</v>
      </c>
      <c r="D172" s="20" t="s">
        <v>85</v>
      </c>
      <c r="E172" s="117" t="s">
        <v>202</v>
      </c>
    </row>
    <row r="173" spans="1:5" ht="46.5" x14ac:dyDescent="0.35">
      <c r="A173" s="16">
        <f t="shared" si="2"/>
        <v>172</v>
      </c>
      <c r="B173" s="21" t="s">
        <v>203</v>
      </c>
      <c r="C173" s="41">
        <v>123750000</v>
      </c>
      <c r="D173" s="20" t="s">
        <v>85</v>
      </c>
      <c r="E173" s="117"/>
    </row>
    <row r="174" spans="1:5" ht="46.5" x14ac:dyDescent="0.35">
      <c r="A174" s="16">
        <f t="shared" si="2"/>
        <v>173</v>
      </c>
      <c r="B174" s="21" t="s">
        <v>204</v>
      </c>
      <c r="C174" s="41">
        <v>453750000</v>
      </c>
      <c r="D174" s="20" t="s">
        <v>85</v>
      </c>
      <c r="E174" s="117"/>
    </row>
    <row r="175" spans="1:5" ht="62" x14ac:dyDescent="0.35">
      <c r="A175" s="16">
        <f t="shared" si="2"/>
        <v>174</v>
      </c>
      <c r="B175" s="21" t="s">
        <v>205</v>
      </c>
      <c r="C175" s="41">
        <v>500000000</v>
      </c>
      <c r="D175" s="20" t="s">
        <v>85</v>
      </c>
      <c r="E175" s="117" t="s">
        <v>206</v>
      </c>
    </row>
    <row r="176" spans="1:5" ht="46.5" x14ac:dyDescent="0.35">
      <c r="A176" s="16">
        <f t="shared" si="2"/>
        <v>175</v>
      </c>
      <c r="B176" s="6" t="s">
        <v>207</v>
      </c>
      <c r="C176" s="41">
        <v>230000000</v>
      </c>
      <c r="D176" s="20" t="s">
        <v>85</v>
      </c>
      <c r="E176" s="117"/>
    </row>
    <row r="177" spans="1:5" x14ac:dyDescent="0.35">
      <c r="A177" s="16">
        <f t="shared" si="2"/>
        <v>176</v>
      </c>
      <c r="B177" s="66" t="s">
        <v>255</v>
      </c>
      <c r="C177" s="86">
        <v>29831340000</v>
      </c>
      <c r="D177" s="87" t="s">
        <v>34</v>
      </c>
      <c r="E177" s="128" t="s">
        <v>256</v>
      </c>
    </row>
    <row r="178" spans="1:5" x14ac:dyDescent="0.35">
      <c r="A178" s="16">
        <f t="shared" si="2"/>
        <v>177</v>
      </c>
      <c r="B178" s="88" t="s">
        <v>257</v>
      </c>
      <c r="C178" s="87">
        <v>15815627300</v>
      </c>
      <c r="D178" s="87" t="s">
        <v>34</v>
      </c>
      <c r="E178" s="129"/>
    </row>
    <row r="179" spans="1:5" x14ac:dyDescent="0.35">
      <c r="A179" s="16">
        <f t="shared" si="2"/>
        <v>178</v>
      </c>
      <c r="B179" s="88" t="s">
        <v>258</v>
      </c>
      <c r="C179" s="87">
        <v>21621468000</v>
      </c>
      <c r="D179" s="87" t="s">
        <v>34</v>
      </c>
      <c r="E179" s="129"/>
    </row>
    <row r="180" spans="1:5" ht="46.5" x14ac:dyDescent="0.35">
      <c r="A180" s="16">
        <f t="shared" si="2"/>
        <v>179</v>
      </c>
      <c r="B180" s="89" t="s">
        <v>259</v>
      </c>
      <c r="C180" s="87">
        <v>53475757607</v>
      </c>
      <c r="D180" s="90" t="s">
        <v>34</v>
      </c>
      <c r="E180" s="129"/>
    </row>
    <row r="181" spans="1:5" ht="31" x14ac:dyDescent="0.35">
      <c r="A181" s="16">
        <f t="shared" si="2"/>
        <v>180</v>
      </c>
      <c r="B181" s="89" t="s">
        <v>260</v>
      </c>
      <c r="C181" s="87">
        <v>17795111100</v>
      </c>
      <c r="D181" s="90" t="s">
        <v>34</v>
      </c>
      <c r="E181" s="129"/>
    </row>
    <row r="182" spans="1:5" ht="31" x14ac:dyDescent="0.35">
      <c r="A182" s="16">
        <f t="shared" si="2"/>
        <v>181</v>
      </c>
      <c r="B182" s="89" t="s">
        <v>261</v>
      </c>
      <c r="C182" s="87">
        <v>13239817500</v>
      </c>
      <c r="D182" s="90" t="s">
        <v>34</v>
      </c>
      <c r="E182" s="129"/>
    </row>
    <row r="183" spans="1:5" s="109" customFormat="1" x14ac:dyDescent="0.35">
      <c r="A183" s="16">
        <f t="shared" si="2"/>
        <v>182</v>
      </c>
      <c r="B183" s="106" t="s">
        <v>283</v>
      </c>
      <c r="C183" s="107">
        <v>8144598000</v>
      </c>
      <c r="D183" s="108" t="s">
        <v>34</v>
      </c>
      <c r="E183" s="129"/>
    </row>
    <row r="184" spans="1:5" x14ac:dyDescent="0.35">
      <c r="A184" s="16">
        <f t="shared" si="2"/>
        <v>183</v>
      </c>
      <c r="B184" s="88" t="s">
        <v>262</v>
      </c>
      <c r="C184" s="87">
        <v>9413964000</v>
      </c>
      <c r="D184" s="87" t="s">
        <v>34</v>
      </c>
      <c r="E184" s="129"/>
    </row>
    <row r="185" spans="1:5" x14ac:dyDescent="0.35">
      <c r="A185" s="16">
        <f t="shared" si="2"/>
        <v>184</v>
      </c>
      <c r="B185" s="88" t="s">
        <v>263</v>
      </c>
      <c r="C185" s="87">
        <v>4601751000</v>
      </c>
      <c r="D185" s="87" t="s">
        <v>34</v>
      </c>
      <c r="E185" s="129"/>
    </row>
    <row r="186" spans="1:5" x14ac:dyDescent="0.35">
      <c r="A186" s="16">
        <f t="shared" si="2"/>
        <v>185</v>
      </c>
      <c r="B186" s="88" t="s">
        <v>264</v>
      </c>
      <c r="C186" s="87">
        <v>5585184000</v>
      </c>
      <c r="D186" s="87" t="s">
        <v>34</v>
      </c>
      <c r="E186" s="129"/>
    </row>
    <row r="187" spans="1:5" ht="31" x14ac:dyDescent="0.35">
      <c r="A187" s="16">
        <f t="shared" si="2"/>
        <v>186</v>
      </c>
      <c r="B187" s="89" t="s">
        <v>265</v>
      </c>
      <c r="C187" s="87">
        <v>3504996000</v>
      </c>
      <c r="D187" s="87" t="s">
        <v>34</v>
      </c>
      <c r="E187" s="129"/>
    </row>
    <row r="188" spans="1:5" ht="46.5" x14ac:dyDescent="0.35">
      <c r="A188" s="16">
        <f t="shared" si="2"/>
        <v>187</v>
      </c>
      <c r="B188" s="89" t="s">
        <v>266</v>
      </c>
      <c r="C188" s="87">
        <v>6657200000</v>
      </c>
      <c r="D188" s="87" t="s">
        <v>34</v>
      </c>
      <c r="E188" s="129"/>
    </row>
    <row r="189" spans="1:5" s="110" customFormat="1" ht="15.5" x14ac:dyDescent="0.35">
      <c r="A189" s="16">
        <f t="shared" si="2"/>
        <v>188</v>
      </c>
      <c r="B189" s="91" t="s">
        <v>267</v>
      </c>
      <c r="C189" s="87">
        <v>8876010000</v>
      </c>
      <c r="D189" s="87" t="s">
        <v>34</v>
      </c>
      <c r="E189" s="129"/>
    </row>
    <row r="190" spans="1:5" s="110" customFormat="1" ht="15.5" x14ac:dyDescent="0.35">
      <c r="A190" s="16">
        <f t="shared" si="2"/>
        <v>189</v>
      </c>
      <c r="B190" s="91" t="s">
        <v>268</v>
      </c>
      <c r="C190" s="87">
        <v>3392117520</v>
      </c>
      <c r="D190" s="87" t="s">
        <v>34</v>
      </c>
      <c r="E190" s="129"/>
    </row>
    <row r="191" spans="1:5" s="110" customFormat="1" ht="15.5" x14ac:dyDescent="0.35">
      <c r="A191" s="16">
        <f t="shared" si="2"/>
        <v>190</v>
      </c>
      <c r="B191" s="92" t="s">
        <v>269</v>
      </c>
      <c r="C191" s="87">
        <v>6751800000</v>
      </c>
      <c r="D191" s="93" t="s">
        <v>34</v>
      </c>
      <c r="E191" s="129"/>
    </row>
    <row r="192" spans="1:5" s="110" customFormat="1" ht="31" x14ac:dyDescent="0.35">
      <c r="A192" s="16">
        <f t="shared" si="2"/>
        <v>191</v>
      </c>
      <c r="B192" s="94" t="s">
        <v>270</v>
      </c>
      <c r="C192" s="87">
        <v>7731568800</v>
      </c>
      <c r="D192" s="87" t="s">
        <v>34</v>
      </c>
      <c r="E192" s="129"/>
    </row>
    <row r="193" spans="1:5" s="110" customFormat="1" ht="31" x14ac:dyDescent="0.35">
      <c r="A193" s="16">
        <f t="shared" si="2"/>
        <v>192</v>
      </c>
      <c r="B193" s="94" t="s">
        <v>271</v>
      </c>
      <c r="C193" s="87">
        <v>5596970800</v>
      </c>
      <c r="D193" s="87" t="s">
        <v>34</v>
      </c>
      <c r="E193" s="129"/>
    </row>
    <row r="194" spans="1:5" s="110" customFormat="1" ht="15.5" x14ac:dyDescent="0.35">
      <c r="A194" s="16">
        <f t="shared" si="2"/>
        <v>193</v>
      </c>
      <c r="B194" s="88" t="s">
        <v>272</v>
      </c>
      <c r="C194" s="87">
        <v>2967360000</v>
      </c>
      <c r="D194" s="87" t="s">
        <v>34</v>
      </c>
      <c r="E194" s="129"/>
    </row>
    <row r="195" spans="1:5" s="110" customFormat="1" ht="15.5" x14ac:dyDescent="0.35">
      <c r="A195" s="16">
        <f t="shared" si="2"/>
        <v>194</v>
      </c>
      <c r="B195" s="88" t="s">
        <v>273</v>
      </c>
      <c r="C195" s="87">
        <v>577702400</v>
      </c>
      <c r="D195" s="87" t="s">
        <v>34</v>
      </c>
      <c r="E195" s="129"/>
    </row>
    <row r="196" spans="1:5" s="110" customFormat="1" ht="15.5" x14ac:dyDescent="0.35">
      <c r="A196" s="16">
        <f t="shared" si="2"/>
        <v>195</v>
      </c>
      <c r="B196" s="91" t="s">
        <v>274</v>
      </c>
      <c r="C196" s="87">
        <v>2785855600</v>
      </c>
      <c r="D196" s="87" t="s">
        <v>34</v>
      </c>
      <c r="E196" s="129"/>
    </row>
    <row r="197" spans="1:5" s="110" customFormat="1" ht="15.5" x14ac:dyDescent="0.35">
      <c r="A197" s="16">
        <f t="shared" ref="A197:A202" si="3">A196+1</f>
        <v>196</v>
      </c>
      <c r="B197" s="88" t="s">
        <v>275</v>
      </c>
      <c r="C197" s="87">
        <v>1182258000</v>
      </c>
      <c r="D197" s="87" t="s">
        <v>34</v>
      </c>
      <c r="E197" s="129"/>
    </row>
    <row r="198" spans="1:5" s="110" customFormat="1" ht="15.5" x14ac:dyDescent="0.35">
      <c r="A198" s="16">
        <f t="shared" si="3"/>
        <v>197</v>
      </c>
      <c r="B198" s="91" t="s">
        <v>276</v>
      </c>
      <c r="C198" s="87">
        <v>2635699000</v>
      </c>
      <c r="D198" s="87" t="s">
        <v>34</v>
      </c>
      <c r="E198" s="129"/>
    </row>
    <row r="199" spans="1:5" s="110" customFormat="1" ht="15.5" x14ac:dyDescent="0.35">
      <c r="A199" s="16">
        <f t="shared" si="3"/>
        <v>198</v>
      </c>
      <c r="B199" s="94" t="s">
        <v>277</v>
      </c>
      <c r="C199" s="87">
        <v>344080000</v>
      </c>
      <c r="D199" s="87" t="s">
        <v>34</v>
      </c>
      <c r="E199" s="129"/>
    </row>
    <row r="200" spans="1:5" s="110" customFormat="1" ht="31" x14ac:dyDescent="0.35">
      <c r="A200" s="16">
        <f t="shared" si="3"/>
        <v>199</v>
      </c>
      <c r="B200" s="94" t="s">
        <v>278</v>
      </c>
      <c r="C200" s="87">
        <v>2360662500</v>
      </c>
      <c r="D200" s="87" t="s">
        <v>34</v>
      </c>
      <c r="E200" s="129"/>
    </row>
    <row r="201" spans="1:5" s="110" customFormat="1" ht="31" x14ac:dyDescent="0.35">
      <c r="A201" s="16">
        <f t="shared" si="3"/>
        <v>200</v>
      </c>
      <c r="B201" s="105" t="s">
        <v>279</v>
      </c>
      <c r="C201" s="87">
        <v>507087900</v>
      </c>
      <c r="D201" s="87" t="s">
        <v>34</v>
      </c>
      <c r="E201" s="130"/>
    </row>
    <row r="202" spans="1:5" s="110" customFormat="1" ht="77.5" x14ac:dyDescent="0.35">
      <c r="A202" s="16">
        <f t="shared" si="3"/>
        <v>201</v>
      </c>
      <c r="B202" s="91" t="s">
        <v>280</v>
      </c>
      <c r="C202" s="111" t="s">
        <v>281</v>
      </c>
      <c r="D202" s="11" t="s">
        <v>34</v>
      </c>
      <c r="E202" s="112" t="s">
        <v>282</v>
      </c>
    </row>
    <row r="203" spans="1:5" s="110" customFormat="1" ht="15.5" x14ac:dyDescent="0.35">
      <c r="B203" s="113"/>
      <c r="C203" s="114"/>
      <c r="D203" s="115"/>
      <c r="E203" s="116"/>
    </row>
    <row r="204" spans="1:5" s="110" customFormat="1" ht="15.5" x14ac:dyDescent="0.35">
      <c r="B204" s="113"/>
      <c r="C204" s="114"/>
      <c r="D204" s="115"/>
      <c r="E204" s="116"/>
    </row>
    <row r="205" spans="1:5" s="110" customFormat="1" ht="15.5" x14ac:dyDescent="0.35">
      <c r="B205" s="113"/>
      <c r="C205" s="114"/>
      <c r="D205" s="115"/>
      <c r="E205" s="116"/>
    </row>
  </sheetData>
  <mergeCells count="27">
    <mergeCell ref="E160:E162"/>
    <mergeCell ref="E144:E159"/>
    <mergeCell ref="E172:E174"/>
    <mergeCell ref="E175:E176"/>
    <mergeCell ref="E177:E201"/>
    <mergeCell ref="E167:E171"/>
    <mergeCell ref="E96:E97"/>
    <mergeCell ref="E98:E99"/>
    <mergeCell ref="E104:E107"/>
    <mergeCell ref="E111:E113"/>
    <mergeCell ref="E114:E115"/>
    <mergeCell ref="E136:E138"/>
    <mergeCell ref="E140:E142"/>
    <mergeCell ref="E132:E133"/>
    <mergeCell ref="E120:E123"/>
    <mergeCell ref="E124:E125"/>
    <mergeCell ref="E127:E131"/>
    <mergeCell ref="E69:E70"/>
    <mergeCell ref="E80:E82"/>
    <mergeCell ref="E83:E84"/>
    <mergeCell ref="E87:E95"/>
    <mergeCell ref="E77:E79"/>
    <mergeCell ref="E2:E32"/>
    <mergeCell ref="E33:E39"/>
    <mergeCell ref="E41:E47"/>
    <mergeCell ref="E65:E66"/>
    <mergeCell ref="E67:E68"/>
  </mergeCells>
  <hyperlinks>
    <hyperlink ref="E51" r:id="rId1" display="phuhn@vietnamairlines.com"/>
    <hyperlink ref="E96" r:id="rId2"/>
    <hyperlink ref="E98" r:id="rId3"/>
    <hyperlink ref="E100" r:id="rId4"/>
    <hyperlink ref="E103" r:id="rId5"/>
    <hyperlink ref="E108" r:id="rId6"/>
    <hyperlink ref="E109" r:id="rId7" display="ngocpm@vietnamairlines.com"/>
    <hyperlink ref="E118" r:id="rId8" display="linhngd@vietnamairlines.com"/>
    <hyperlink ref="E124" r:id="rId9"/>
    <hyperlink ref="E126" r:id="rId10"/>
    <hyperlink ref="E127" r:id="rId11"/>
    <hyperlink ref="E166" r:id="rId12" display="anhhng@vietnamairlines.com"/>
    <hyperlink ref="E177" r:id="rId13"/>
  </hyperlinks>
  <pageMargins left="0.7" right="0.7" top="0.75" bottom="0.75" header="0.3" footer="0.3"/>
  <pageSetup paperSize="9" scale="77" orientation="landscape" r:id="rId14"/>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Tổng hợp</vt:lpstr>
      <vt:lpstr>'Tổng hợp'!Print_Area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Ngoc Anh-Invest</dc:creator>
  <cp:lastModifiedBy>Pham Thi Trang-Invest</cp:lastModifiedBy>
  <cp:lastPrinted>2025-03-11T02:50:11Z</cp:lastPrinted>
  <dcterms:created xsi:type="dcterms:W3CDTF">2025-02-04T01:30:51Z</dcterms:created>
  <dcterms:modified xsi:type="dcterms:W3CDTF">2025-04-10T09:06:13Z</dcterms:modified>
</cp:coreProperties>
</file>